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M:\vladimir.tvrdon\Dokumenty_TV\pojištění\2023 VZ Komplexní pjištění\Zadávací dokumentace\"/>
    </mc:Choice>
  </mc:AlternateContent>
  <bookViews>
    <workbookView xWindow="-120" yWindow="-120" windowWidth="29040" windowHeight="15840" tabRatio="792"/>
  </bookViews>
  <sheets>
    <sheet name="Povinné ručení" sheetId="2" r:id="rId1"/>
    <sheet name="POV_Seznam vozidel" sheetId="11" r:id="rId2"/>
    <sheet name="Druh vozidla" sheetId="12" state="hidden" r:id="rId3"/>
  </sheets>
  <definedNames>
    <definedName name="Bázepojištění">#REF!</definedName>
    <definedName name="Bázepojištění2">#REF!</definedName>
    <definedName name="územnírozsah">#REF!</definedName>
    <definedName name="územnírozsah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1" l="1"/>
  <c r="I30" i="11"/>
  <c r="H30" i="11"/>
  <c r="J19" i="11"/>
  <c r="I19" i="11"/>
  <c r="H19" i="11"/>
  <c r="H15" i="11"/>
  <c r="I15" i="11"/>
  <c r="J15" i="11"/>
  <c r="I14" i="11"/>
  <c r="J14" i="11"/>
  <c r="H14" i="11"/>
</calcChain>
</file>

<file path=xl/comments1.xml><?xml version="1.0" encoding="utf-8"?>
<comments xmlns="http://schemas.openxmlformats.org/spreadsheetml/2006/main">
  <authors>
    <author>Seidl</author>
  </authors>
  <commentList>
    <comment ref="B9" authorId="0" shapeId="0">
      <text>
        <r>
          <rPr>
            <sz val="9"/>
            <color indexed="81"/>
            <rFont val="Arial"/>
            <family val="2"/>
            <charset val="238"/>
          </rPr>
          <t xml:space="preserve">- osobní automobil    
- nákladní automobil  (zahrnuje také nákladní automobil vzniklý přestavbou     
  osobního - kategorie N1)  
- tahač    
- přívěs    
- návěs     
- autobus / autobus MHD    
- speciální automobil    
- pojízný pracovní stroj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
- traktor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 
- vysokozdvižný vozík     
- motocykl    
- obytný automobil    
- sanitní automobil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<sst xmlns="http://schemas.openxmlformats.org/spreadsheetml/2006/main" count="350" uniqueCount="220">
  <si>
    <t>Územní rozsah pojištění</t>
  </si>
  <si>
    <t>Poznámka:</t>
  </si>
  <si>
    <t>Předměty pojištění</t>
  </si>
  <si>
    <t>viz seznam vozidel</t>
  </si>
  <si>
    <t xml:space="preserve">Limity pojistného plnění: 
újma na zdraví nebo usmrcením / škoda na věci a ušlý zisk (v mil. Kč) </t>
  </si>
  <si>
    <t>Povinné ručení (POV)</t>
  </si>
  <si>
    <t>území států definovaných  zákonem č.168/1999 Sb.</t>
  </si>
  <si>
    <t>Legenda:</t>
  </si>
  <si>
    <t>Rozsah pojištění pro konkrétní vozidla naleznete v přiloženém seznamu vozidel.</t>
  </si>
  <si>
    <t>Území států definovaných 
zákonem č.168/1999Sb.</t>
  </si>
  <si>
    <t>Pořadové číslo vozidla</t>
  </si>
  <si>
    <r>
      <t>Druh vozidla</t>
    </r>
    <r>
      <rPr>
        <b/>
        <vertAlign val="superscript"/>
        <sz val="9"/>
        <color indexed="9"/>
        <rFont val="Arial"/>
        <family val="2"/>
        <charset val="238"/>
      </rPr>
      <t xml:space="preserve">1)
</t>
    </r>
    <r>
      <rPr>
        <sz val="9"/>
        <color indexed="9"/>
        <rFont val="Arial"/>
        <family val="2"/>
        <charset val="238"/>
      </rPr>
      <t>např.
osobní / nákladní / 
tahač návěsů / návěs /
přípojné vozidlo / traktor /
vysokozdvižný vozík</t>
    </r>
  </si>
  <si>
    <r>
      <t xml:space="preserve">Tovární značka vozidla
</t>
    </r>
    <r>
      <rPr>
        <sz val="9"/>
        <color rgb="FF283164"/>
        <rFont val="Arial"/>
        <family val="2"/>
        <charset val="238"/>
      </rPr>
      <t>např.
Škoda, Audi,
BMW, Volvo</t>
    </r>
  </si>
  <si>
    <r>
      <t xml:space="preserve">Typ nebo obchodní označení modelu vozidla
</t>
    </r>
    <r>
      <rPr>
        <sz val="9"/>
        <color rgb="FF283164"/>
        <rFont val="Arial"/>
        <family val="2"/>
        <charset val="238"/>
      </rPr>
      <t>např.
Octavia 1,9 TDI Elegance</t>
    </r>
  </si>
  <si>
    <r>
      <t xml:space="preserve">SPZ / RZ </t>
    </r>
    <r>
      <rPr>
        <sz val="9"/>
        <color rgb="FF283164"/>
        <rFont val="Arial"/>
        <family val="2"/>
        <charset val="238"/>
      </rPr>
      <t xml:space="preserve">poznávací značka / registrační značka </t>
    </r>
    <r>
      <rPr>
        <b/>
        <sz val="9"/>
        <color rgb="FF283164"/>
        <rFont val="Arial"/>
        <family val="2"/>
        <charset val="238"/>
      </rPr>
      <t xml:space="preserve">          </t>
    </r>
  </si>
  <si>
    <r>
      <t xml:space="preserve">VIN                                                 </t>
    </r>
    <r>
      <rPr>
        <sz val="9"/>
        <color rgb="FF283164"/>
        <rFont val="Arial"/>
        <family val="2"/>
        <charset val="238"/>
      </rPr>
      <t>číslo karosérie nebo podvozku</t>
    </r>
  </si>
  <si>
    <r>
      <t xml:space="preserve">Datum první registrace </t>
    </r>
    <r>
      <rPr>
        <sz val="9"/>
        <color indexed="9"/>
        <rFont val="Arial"/>
        <family val="2"/>
        <charset val="238"/>
      </rPr>
      <t>pokud není, uvede se rok výroby</t>
    </r>
  </si>
  <si>
    <t>Výkon motoru
v kW</t>
  </si>
  <si>
    <r>
      <t>Zdvihový objem motoru
v cm</t>
    </r>
    <r>
      <rPr>
        <b/>
        <vertAlign val="superscript"/>
        <sz val="9"/>
        <color indexed="9"/>
        <rFont val="Arial"/>
        <family val="2"/>
        <charset val="238"/>
      </rPr>
      <t>3</t>
    </r>
  </si>
  <si>
    <t>Počet míst k sezení</t>
  </si>
  <si>
    <r>
      <t xml:space="preserve">Hmotnost v kg                           </t>
    </r>
    <r>
      <rPr>
        <sz val="9"/>
        <color indexed="9"/>
        <rFont val="Arial"/>
        <family val="2"/>
        <charset val="238"/>
      </rPr>
      <t xml:space="preserve">maximální technicky přípustná, dříve celková </t>
    </r>
  </si>
  <si>
    <t>Číslo technického průkazu</t>
  </si>
  <si>
    <r>
      <t xml:space="preserve">Pojištění odpovědnosti za újmu způsobenou provozem vozidla
</t>
    </r>
    <r>
      <rPr>
        <sz val="9"/>
        <color theme="0"/>
        <rFont val="Arial"/>
        <family val="2"/>
        <charset val="238"/>
      </rPr>
      <t>- limity pojistného plnění</t>
    </r>
  </si>
  <si>
    <t>………………</t>
  </si>
  <si>
    <t>KÓD</t>
  </si>
  <si>
    <t>DRUH VOZIDLA</t>
  </si>
  <si>
    <t>M1</t>
  </si>
  <si>
    <t>Motocykl se zdvihovým objemem válců do 50 cm³ včetně</t>
  </si>
  <si>
    <t>Autobus</t>
  </si>
  <si>
    <t>M2</t>
  </si>
  <si>
    <t>Motocykl se zdvihovým objemem válců nad 50 cm³ do 350 cm³ včetně</t>
  </si>
  <si>
    <t>Autobus MHD</t>
  </si>
  <si>
    <t>M3</t>
  </si>
  <si>
    <t>Motocykl se zdvihovým objemem válců nad 350 cm³ do 500 cm³ včetně</t>
  </si>
  <si>
    <t>Autobus do 5 000kg</t>
  </si>
  <si>
    <t>M4</t>
  </si>
  <si>
    <t>Motocykl se zdvihovým objemem válců nad 500 cm³</t>
  </si>
  <si>
    <t>Autobus nad 5 000kg</t>
  </si>
  <si>
    <t>A1</t>
  </si>
  <si>
    <t>Osobní automobil se zdvihovým objemem válců do 1 000 cm³ včetně nebo na el. pohon</t>
  </si>
  <si>
    <t>Motocykl</t>
  </si>
  <si>
    <t>A2</t>
  </si>
  <si>
    <t>Osobní automobil se zdvihovým objemem válců nad 1 000 cm³ do 1 350 cm³ včetně</t>
  </si>
  <si>
    <t>Nákladní automobil</t>
  </si>
  <si>
    <t>A3</t>
  </si>
  <si>
    <t>Osobní automobil se zdvihovým objemem válců nad 1 350 cm³ do 1 850 cm³ včetně</t>
  </si>
  <si>
    <t>Návěs</t>
  </si>
  <si>
    <t>A4</t>
  </si>
  <si>
    <t>Osobní automobil se zdvihovým objemem válců nad 1 850 cm³ do 2 500 cm³ včetně</t>
  </si>
  <si>
    <t>Obytný automobil</t>
  </si>
  <si>
    <t>A5</t>
  </si>
  <si>
    <t>Osobní automobil se zdvihovým objemem válců nad 2 500 cm³</t>
  </si>
  <si>
    <t>Osobní automobil</t>
  </si>
  <si>
    <t>OA</t>
  </si>
  <si>
    <t>Obytný automobil do celkové hmotnosti 8 000 kg včetně</t>
  </si>
  <si>
    <t>Pojízdný pracovní stroj bez RZ</t>
  </si>
  <si>
    <t>SA</t>
  </si>
  <si>
    <t>Sanitní automobil</t>
  </si>
  <si>
    <t>Pojízdný pracovní stroj s RZ</t>
  </si>
  <si>
    <t>A1M</t>
  </si>
  <si>
    <t>Modifikace osobního automobilu se zdvihovým objemem válců do 1 000 cm³ včetně nebo na el. pohon</t>
  </si>
  <si>
    <t>Přívěs do 750kg</t>
  </si>
  <si>
    <t>A2M</t>
  </si>
  <si>
    <t>Modifikace osobního automobilu se zdvihovým objemem válců nad nad 1 000 cm³ do 1 350 cm³ včetně</t>
  </si>
  <si>
    <t>Přívěs nad 750kg</t>
  </si>
  <si>
    <t>A3M</t>
  </si>
  <si>
    <t>Modifikace osobního automobilu se zdvihovým objemem válců nad 1 350 cm³ do 1 850 cm³ včetně</t>
  </si>
  <si>
    <t>A4M</t>
  </si>
  <si>
    <t>Modifikace osobního automobilu se zdvihovým objemem válců nad 1 850 cm³ do 2 500 cm³ včetně</t>
  </si>
  <si>
    <t>Tahač návěsů</t>
  </si>
  <si>
    <t>A5M</t>
  </si>
  <si>
    <t>Modifikace osobního automobilu se zdvihovým objemem válců nad 2 500 cm³</t>
  </si>
  <si>
    <t>Traktor bez RZ</t>
  </si>
  <si>
    <t>C1</t>
  </si>
  <si>
    <t>Traktor s RZ</t>
  </si>
  <si>
    <t>C2</t>
  </si>
  <si>
    <t>Nákladní vozidlo do celkové hmotnosti 3 500 kg včetně</t>
  </si>
  <si>
    <t>Traktor jednonápravový kultivační</t>
  </si>
  <si>
    <t>C3</t>
  </si>
  <si>
    <t>Nákladní vozidlo od celkové hmotnosti 3 500 kg do 12 000 kg</t>
  </si>
  <si>
    <t>VZV</t>
  </si>
  <si>
    <t>C4</t>
  </si>
  <si>
    <t>Nákladní vozidlo nad celkovou hmotnost 12 000 kg</t>
  </si>
  <si>
    <t>SS</t>
  </si>
  <si>
    <t xml:space="preserve">SB </t>
  </si>
  <si>
    <t xml:space="preserve">TS </t>
  </si>
  <si>
    <t xml:space="preserve">TB </t>
  </si>
  <si>
    <t>TK</t>
  </si>
  <si>
    <t>VV</t>
  </si>
  <si>
    <t>Vysokozdvižný vozík</t>
  </si>
  <si>
    <t xml:space="preserve">BM </t>
  </si>
  <si>
    <t>Autobus určený pro provoz jen v městské hromadné dopravě</t>
  </si>
  <si>
    <t xml:space="preserve">B1 </t>
  </si>
  <si>
    <t>Ostatní autobusy do celkové hmotnosti 5 000 kg včetně</t>
  </si>
  <si>
    <t xml:space="preserve">B2 </t>
  </si>
  <si>
    <t>Ostatní autobusy nad celkovou hmotnost 5 000 kg</t>
  </si>
  <si>
    <t xml:space="preserve">F1 </t>
  </si>
  <si>
    <t>Přívěs k tažení motorovými vozidly s celkovou hmotností do 750 kg včetně</t>
  </si>
  <si>
    <t xml:space="preserve">F2 </t>
  </si>
  <si>
    <t>Přívěs k tažení motorovými vozidly s celkovou hmotností nad 750 kg</t>
  </si>
  <si>
    <t>F3</t>
  </si>
  <si>
    <t>100 / 100</t>
  </si>
  <si>
    <t>Varianta</t>
  </si>
  <si>
    <t>Seznam vozidel - povinné ručení</t>
  </si>
  <si>
    <t>Vlastník</t>
  </si>
  <si>
    <t>Držitel</t>
  </si>
  <si>
    <t>Sociální služby Karviná, příspěvková organizace</t>
  </si>
  <si>
    <t>shodný</t>
  </si>
  <si>
    <t>Městský dům kultury Karviná</t>
  </si>
  <si>
    <t>Regionální knihovna Karviná</t>
  </si>
  <si>
    <t>statutární město Karviná</t>
  </si>
  <si>
    <t>Středisko volného času JUVENTUS, Karviná, příspěvková organizace</t>
  </si>
  <si>
    <t>VF37BNFRCBJ624275</t>
  </si>
  <si>
    <t>TMBCE9NP4G7025462</t>
  </si>
  <si>
    <t>YU100B019GP545224</t>
  </si>
  <si>
    <t>YU100B010JP582962</t>
  </si>
  <si>
    <t>UU1JSDB3550829880</t>
  </si>
  <si>
    <t>WF0XXXTTFXDD18573</t>
  </si>
  <si>
    <t>TMBAC7NEXH0016226</t>
  </si>
  <si>
    <t>TKXHA31756ANS2485</t>
  </si>
  <si>
    <t>TMBJN65JXB3084744</t>
  </si>
  <si>
    <t>WV2ZZZ2KZEX046424</t>
  </si>
  <si>
    <t>UU10SDA3553679398</t>
  </si>
  <si>
    <t>UU10SDCV555648286</t>
  </si>
  <si>
    <t>UU10SDCV555909288</t>
  </si>
  <si>
    <t>TMAH5H13AJJ006943</t>
  </si>
  <si>
    <t>TMBJF7NE6E0228074</t>
  </si>
  <si>
    <t>TMBJF7NEXH0069371</t>
  </si>
  <si>
    <t>TMBJH7NE8K0248848</t>
  </si>
  <si>
    <t>WF03XXTTG3GC71458</t>
  </si>
  <si>
    <t>TK92R0000K0PB5199</t>
  </si>
  <si>
    <t>UU1K6720064200244</t>
  </si>
  <si>
    <t>UU1K6720564609534</t>
  </si>
  <si>
    <t>TMBCP9NP4L7059812</t>
  </si>
  <si>
    <t>WF03XXTTG3LE21063</t>
  </si>
  <si>
    <t>YARVEEHZ8GZ185889</t>
  </si>
  <si>
    <t>TMBJF9NUXM5054398</t>
  </si>
  <si>
    <t>UU10SDA3553268088</t>
  </si>
  <si>
    <t>7T46836</t>
  </si>
  <si>
    <t>9T68055</t>
  </si>
  <si>
    <t>1TA2671</t>
  </si>
  <si>
    <t>1TF0170</t>
  </si>
  <si>
    <t>8T84139</t>
  </si>
  <si>
    <t>8T84322</t>
  </si>
  <si>
    <t>1TC2805</t>
  </si>
  <si>
    <t>1T23021</t>
  </si>
  <si>
    <t>7T06410</t>
  </si>
  <si>
    <t>8T65790</t>
  </si>
  <si>
    <t>9T68085</t>
  </si>
  <si>
    <t>1TC3091</t>
  </si>
  <si>
    <t>1TC3090</t>
  </si>
  <si>
    <t>1TJ6394</t>
  </si>
  <si>
    <t>9T35711</t>
  </si>
  <si>
    <t>1TD9963</t>
  </si>
  <si>
    <t>1TM1130</t>
  </si>
  <si>
    <t>1TD9880</t>
  </si>
  <si>
    <t>1TN8643</t>
  </si>
  <si>
    <t>1TR7244</t>
  </si>
  <si>
    <t>1TR7529</t>
  </si>
  <si>
    <t>1TR7395</t>
  </si>
  <si>
    <t>1TS8016</t>
  </si>
  <si>
    <t>1TS8069</t>
  </si>
  <si>
    <t>1TT8772</t>
  </si>
  <si>
    <t>3SJ6411</t>
  </si>
  <si>
    <t>Pojištění odpovědnosti za újmu způsobenou provozem vozidla 
("Povinné ručení" nebo "POV")</t>
  </si>
  <si>
    <t>Peugeot</t>
  </si>
  <si>
    <t>Partner</t>
  </si>
  <si>
    <t>Škoda</t>
  </si>
  <si>
    <t>Superb</t>
  </si>
  <si>
    <t>BRENDERUP</t>
  </si>
  <si>
    <t>2270U</t>
  </si>
  <si>
    <t>Dacia</t>
  </si>
  <si>
    <t>Lodgy</t>
  </si>
  <si>
    <t>Ford</t>
  </si>
  <si>
    <t>Transit</t>
  </si>
  <si>
    <t>Octavia Sedan</t>
  </si>
  <si>
    <t>Agados</t>
  </si>
  <si>
    <t>Handy</t>
  </si>
  <si>
    <t>Fabia Combi</t>
  </si>
  <si>
    <t>Volkswagen</t>
  </si>
  <si>
    <t>Caddy</t>
  </si>
  <si>
    <t>Dokker</t>
  </si>
  <si>
    <t>Hyundai</t>
  </si>
  <si>
    <t>i30 1,4i</t>
  </si>
  <si>
    <t>Octavia</t>
  </si>
  <si>
    <t>Octavia Combi</t>
  </si>
  <si>
    <t>Tourneo</t>
  </si>
  <si>
    <t>BOB</t>
  </si>
  <si>
    <t>2R</t>
  </si>
  <si>
    <t>Tourneo Custom</t>
  </si>
  <si>
    <t>Toyota</t>
  </si>
  <si>
    <t>Proace</t>
  </si>
  <si>
    <t>Karoq</t>
  </si>
  <si>
    <t>UE 430874</t>
  </si>
  <si>
    <t>UG699408</t>
  </si>
  <si>
    <t>UH619</t>
  </si>
  <si>
    <t>UI368514</t>
  </si>
  <si>
    <t>UG005344</t>
  </si>
  <si>
    <t>UF829786</t>
  </si>
  <si>
    <t>UH234808</t>
  </si>
  <si>
    <t>UB 318051</t>
  </si>
  <si>
    <t>UD 926796</t>
  </si>
  <si>
    <t>UF490012</t>
  </si>
  <si>
    <t>UG754317</t>
  </si>
  <si>
    <t>UH630138</t>
  </si>
  <si>
    <t>UH630440</t>
  </si>
  <si>
    <t>UJ016365</t>
  </si>
  <si>
    <t>UF947847</t>
  </si>
  <si>
    <t>UH523422</t>
  </si>
  <si>
    <t>UJ756028</t>
  </si>
  <si>
    <t>UH290160</t>
  </si>
  <si>
    <t>UK010265</t>
  </si>
  <si>
    <t>UK099291</t>
  </si>
  <si>
    <t>UK376977</t>
  </si>
  <si>
    <t>UL150219</t>
  </si>
  <si>
    <t>UL185530</t>
  </si>
  <si>
    <t>UL538476</t>
  </si>
  <si>
    <t>UL974968</t>
  </si>
  <si>
    <t>UG562716</t>
  </si>
  <si>
    <t>Členské státy evropského hospodářského prostoru + Albánie, Andorra, Bosna a Hercegovina, Bývalá svazová 
republika Makedonie, Černá Hora, Chorvatsko, Monako, San Marino, Srbská republika, Turecko, Ukrajina, Vatikán.
Členské státy evropského hospodářského prostoru:  Belgie, Bulharsko, Česká republika, Dánsko, Estonsko, Finsko,
Francie, Itálie, Irsko, Island, Kypr, Lichtenštejnsko, Litva, Lotyšsko, Lucembursko, Maďarsko, Malta, Německo, 
Nizozemsko, Norsko, Polsko, Portugalsko, Rakousko, Rumunsko, Řecko, Slovenská republika, Slovinsko, Španělsko, 
Švédsko a pro účely zelenokaretního systému i Spojené království Velké Británie a Severního Irska a Švýcarsko.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</si>
</sst>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7"/>
      <color indexed="8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color rgb="FF283164"/>
      <name val="Arial CE"/>
      <family val="2"/>
      <charset val="238"/>
    </font>
    <font>
      <b/>
      <sz val="9"/>
      <color rgb="FF283164"/>
      <name val="Arial"/>
      <family val="2"/>
      <charset val="238"/>
    </font>
    <font>
      <sz val="10"/>
      <name val="Arial CE"/>
      <family val="2"/>
      <charset val="238"/>
    </font>
    <font>
      <b/>
      <sz val="12"/>
      <color rgb="FF283164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14"/>
      <color rgb="FF283164"/>
      <name val="Arial"/>
      <family val="2"/>
      <charset val="238"/>
    </font>
    <font>
      <b/>
      <u/>
      <sz val="14"/>
      <color rgb="FF283164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9"/>
      <name val="Arial"/>
      <family val="2"/>
      <charset val="238"/>
    </font>
    <font>
      <b/>
      <vertAlign val="superscript"/>
      <sz val="9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9"/>
      <color rgb="FF283164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9"/>
      <color rgb="FF003865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28316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386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theme="0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67">
    <xf numFmtId="0" fontId="0" fillId="0" borderId="0" xfId="0"/>
    <xf numFmtId="0" fontId="9" fillId="0" borderId="0" xfId="0" applyFont="1"/>
    <xf numFmtId="0" fontId="11" fillId="0" borderId="0" xfId="0" applyFont="1"/>
    <xf numFmtId="0" fontId="15" fillId="0" borderId="0" xfId="0" applyFont="1"/>
    <xf numFmtId="0" fontId="14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8" fillId="0" borderId="0" xfId="0" applyFont="1"/>
    <xf numFmtId="0" fontId="9" fillId="0" borderId="0" xfId="0" applyFont="1" applyAlignment="1">
      <alignment horizontal="center"/>
    </xf>
    <xf numFmtId="0" fontId="9" fillId="4" borderId="0" xfId="0" applyFont="1" applyFill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center" wrapText="1"/>
    </xf>
    <xf numFmtId="0" fontId="12" fillId="5" borderId="1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horizontal="left"/>
    </xf>
    <xf numFmtId="0" fontId="13" fillId="0" borderId="0" xfId="0" applyNumberFormat="1" applyFont="1" applyFill="1" applyBorder="1" applyAlignment="1" applyProtection="1">
      <alignment horizontal="left"/>
    </xf>
    <xf numFmtId="0" fontId="9" fillId="0" borderId="0" xfId="0" applyFont="1" applyBorder="1"/>
    <xf numFmtId="0" fontId="3" fillId="0" borderId="10" xfId="0" applyFont="1" applyBorder="1" applyAlignment="1">
      <alignment wrapText="1"/>
    </xf>
    <xf numFmtId="0" fontId="4" fillId="0" borderId="0" xfId="0" applyFont="1"/>
    <xf numFmtId="0" fontId="3" fillId="0" borderId="0" xfId="0" applyFont="1" applyAlignment="1">
      <alignment wrapText="1"/>
    </xf>
    <xf numFmtId="0" fontId="13" fillId="0" borderId="0" xfId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0" xfId="0" applyFont="1" applyBorder="1" applyAlignment="1">
      <alignment horizontal="left" wrapText="1"/>
    </xf>
    <xf numFmtId="49" fontId="4" fillId="0" borderId="7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16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" fillId="2" borderId="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center" vertical="center" wrapText="1"/>
    </xf>
    <xf numFmtId="0" fontId="27" fillId="6" borderId="15" xfId="0" applyFont="1" applyFill="1" applyBorder="1" applyAlignment="1">
      <alignment horizontal="center" vertical="center"/>
    </xf>
    <xf numFmtId="0" fontId="27" fillId="6" borderId="1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19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textRotation="90"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colors>
    <mruColors>
      <color rgb="FF283164"/>
      <color rgb="FF99CCFF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1304925</xdr:colOff>
      <xdr:row>0</xdr:row>
      <xdr:rowOff>85725</xdr:rowOff>
    </xdr:from>
    <xdr:to>
      <xdr:col>3</xdr:col>
      <xdr:colOff>90170</xdr:colOff>
      <xdr:row>5</xdr:row>
      <xdr:rowOff>19050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413F131-A359-405B-B1AA-EDA8E67776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6050" y="85725"/>
          <a:ext cx="1547495" cy="1076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0</xdr:row>
      <xdr:rowOff>123825</xdr:rowOff>
    </xdr:from>
    <xdr:to>
      <xdr:col>8</xdr:col>
      <xdr:colOff>452120</xdr:colOff>
      <xdr:row>5</xdr:row>
      <xdr:rowOff>57150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0D1B823-08EF-4F9F-AB10-3C6BD9382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3825"/>
          <a:ext cx="1547495" cy="1076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E17"/>
  <sheetViews>
    <sheetView showGridLines="0" tabSelected="1" zoomScaleNormal="100" workbookViewId="0">
      <selection activeCell="D12" sqref="D12:E12"/>
    </sheetView>
  </sheetViews>
  <sheetFormatPr defaultRowHeight="12.5" x14ac:dyDescent="0.25"/>
  <cols>
    <col min="1" max="5" width="20.7265625" customWidth="1"/>
  </cols>
  <sheetData>
    <row r="1" spans="1:5" s="1" customFormat="1" ht="18" customHeight="1" x14ac:dyDescent="0.25">
      <c r="A1" s="35"/>
      <c r="B1" s="35"/>
      <c r="C1" s="35"/>
      <c r="D1" s="35"/>
      <c r="E1" s="35"/>
    </row>
    <row r="2" spans="1:5" s="1" customFormat="1" ht="18" customHeight="1" x14ac:dyDescent="0.25">
      <c r="A2" s="36"/>
      <c r="B2" s="36"/>
      <c r="C2" s="36"/>
      <c r="D2" s="36"/>
      <c r="E2" s="36"/>
    </row>
    <row r="3" spans="1:5" s="1" customFormat="1" ht="18" customHeight="1" x14ac:dyDescent="0.25">
      <c r="A3" s="36"/>
      <c r="B3" s="36"/>
      <c r="C3" s="36"/>
      <c r="D3" s="36"/>
      <c r="E3" s="36"/>
    </row>
    <row r="4" spans="1:5" s="1" customFormat="1" ht="18" customHeight="1" x14ac:dyDescent="0.25">
      <c r="A4" s="36"/>
      <c r="B4" s="36"/>
      <c r="C4" s="36"/>
      <c r="D4" s="36"/>
      <c r="E4" s="36"/>
    </row>
    <row r="5" spans="1:5" s="1" customFormat="1" ht="18" customHeight="1" x14ac:dyDescent="0.25">
      <c r="A5" s="36"/>
      <c r="B5" s="36"/>
      <c r="C5" s="36"/>
      <c r="D5" s="36"/>
      <c r="E5" s="36"/>
    </row>
    <row r="6" spans="1:5" s="17" customFormat="1" ht="18" customHeight="1" x14ac:dyDescent="0.25">
      <c r="A6" s="35"/>
      <c r="B6" s="35"/>
      <c r="C6" s="35"/>
      <c r="D6" s="35"/>
      <c r="E6" s="35"/>
    </row>
    <row r="7" spans="1:5" ht="39" customHeight="1" x14ac:dyDescent="0.4">
      <c r="A7" s="40" t="s">
        <v>164</v>
      </c>
      <c r="B7" s="40"/>
      <c r="C7" s="40"/>
      <c r="D7" s="40"/>
      <c r="E7" s="40"/>
    </row>
    <row r="8" spans="1:5" s="2" customFormat="1" ht="18" customHeight="1" x14ac:dyDescent="0.35">
      <c r="A8" s="41"/>
      <c r="B8" s="41"/>
      <c r="C8" s="41"/>
      <c r="D8" s="41"/>
      <c r="E8" s="41"/>
    </row>
    <row r="9" spans="1:5" ht="18" customHeight="1" x14ac:dyDescent="0.3">
      <c r="A9" s="44" t="s">
        <v>5</v>
      </c>
      <c r="B9" s="45"/>
      <c r="C9" s="46"/>
      <c r="D9" s="42" t="s">
        <v>102</v>
      </c>
      <c r="E9" s="43"/>
    </row>
    <row r="10" spans="1:5" ht="18" customHeight="1" x14ac:dyDescent="0.25">
      <c r="A10" s="37" t="s">
        <v>2</v>
      </c>
      <c r="B10" s="38"/>
      <c r="C10" s="39"/>
      <c r="D10" s="27" t="s">
        <v>3</v>
      </c>
      <c r="E10" s="28"/>
    </row>
    <row r="11" spans="1:5" ht="18" customHeight="1" x14ac:dyDescent="0.25">
      <c r="A11" s="47" t="s">
        <v>0</v>
      </c>
      <c r="B11" s="48"/>
      <c r="C11" s="49"/>
      <c r="D11" s="27" t="s">
        <v>6</v>
      </c>
      <c r="E11" s="28"/>
    </row>
    <row r="12" spans="1:5" ht="24.75" customHeight="1" x14ac:dyDescent="0.25">
      <c r="A12" s="29" t="s">
        <v>4</v>
      </c>
      <c r="B12" s="30"/>
      <c r="C12" s="31"/>
      <c r="D12" s="27" t="s">
        <v>101</v>
      </c>
      <c r="E12" s="28"/>
    </row>
    <row r="13" spans="1:5" ht="18" customHeight="1" x14ac:dyDescent="0.25">
      <c r="A13" s="18" t="s">
        <v>1</v>
      </c>
      <c r="B13" s="26"/>
      <c r="C13" s="26"/>
      <c r="D13" s="26"/>
      <c r="E13" s="26"/>
    </row>
    <row r="14" spans="1:5" ht="18" customHeight="1" x14ac:dyDescent="0.25">
      <c r="A14" s="50" t="s">
        <v>8</v>
      </c>
      <c r="B14" s="50"/>
      <c r="C14" s="50"/>
      <c r="D14" s="50"/>
      <c r="E14" s="50"/>
    </row>
    <row r="15" spans="1:5" s="19" customFormat="1" ht="15" customHeight="1" x14ac:dyDescent="0.25"/>
    <row r="16" spans="1:5" ht="33" customHeight="1" x14ac:dyDescent="0.25">
      <c r="A16" s="20" t="s">
        <v>7</v>
      </c>
      <c r="B16" s="25"/>
      <c r="C16" s="25"/>
      <c r="D16" s="25"/>
      <c r="E16" s="25"/>
    </row>
    <row r="17" spans="1:5" s="3" customFormat="1" ht="75" customHeight="1" x14ac:dyDescent="0.2">
      <c r="A17" s="4" t="s">
        <v>9</v>
      </c>
      <c r="B17" s="32" t="s">
        <v>219</v>
      </c>
      <c r="C17" s="33"/>
      <c r="D17" s="33"/>
      <c r="E17" s="34"/>
    </row>
  </sheetData>
  <sheetProtection formatCells="0" formatColumns="0" formatRows="0" insertColumns="0" insertRows="0" deleteRows="0" sort="0"/>
  <protectedRanges>
    <protectedRange sqref="D10:E11 D12:E12" name="Oblast1"/>
    <protectedRange sqref="B13 A14 B16" name="Oblast1_2"/>
  </protectedRanges>
  <mergeCells count="20">
    <mergeCell ref="A10:C10"/>
    <mergeCell ref="D10:E10"/>
    <mergeCell ref="D12:E12"/>
    <mergeCell ref="A7:E7"/>
    <mergeCell ref="A8:E8"/>
    <mergeCell ref="D9:E9"/>
    <mergeCell ref="A9:C9"/>
    <mergeCell ref="A11:C11"/>
    <mergeCell ref="A6:E6"/>
    <mergeCell ref="A1:E1"/>
    <mergeCell ref="A2:E2"/>
    <mergeCell ref="A3:E3"/>
    <mergeCell ref="A4:E4"/>
    <mergeCell ref="A5:E5"/>
    <mergeCell ref="B16:E16"/>
    <mergeCell ref="B13:E13"/>
    <mergeCell ref="D11:E11"/>
    <mergeCell ref="A12:C12"/>
    <mergeCell ref="B17:E17"/>
    <mergeCell ref="A14:E14"/>
  </mergeCells>
  <dataValidations count="1">
    <dataValidation type="list" allowBlank="1" showInputMessage="1" showErrorMessage="1" sqref="D12:E12">
      <formula1>"……….,35 / 35,50 / 50,60 / 50,70 / 70,100 / 100,150 / 150,200 / 200,viz. seznam vozidel"</formula1>
    </dataValidation>
  </dataValidations>
  <printOptions horizontalCentered="1"/>
  <pageMargins left="0.19685039370078741" right="0.19685039370078741" top="0.78740157480314965" bottom="0.78740157480314965" header="0.39370078740157483" footer="0.19685039370078741"/>
  <pageSetup paperSize="9" scale="99" fitToHeight="2" orientation="portrait" r:id="rId1"/>
  <headerFooter>
    <oddHeader>&amp;RPříloha č.9
Pojištění odpovědnosti za újmu způsobenou provozem vozidla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GridLines="0" topLeftCell="E1" workbookViewId="0">
      <selection activeCell="O12" sqref="O12"/>
    </sheetView>
  </sheetViews>
  <sheetFormatPr defaultRowHeight="12.5" x14ac:dyDescent="0.25"/>
  <cols>
    <col min="1" max="1" width="3.7265625" customWidth="1"/>
    <col min="2" max="2" width="26.7265625" customWidth="1"/>
    <col min="3" max="3" width="19.54296875" customWidth="1"/>
    <col min="4" max="4" width="23.7265625" customWidth="1"/>
    <col min="5" max="5" width="9.7265625" style="24" customWidth="1"/>
    <col min="6" max="6" width="19.7265625" customWidth="1"/>
    <col min="7" max="7" width="10.7265625" customWidth="1"/>
    <col min="8" max="9" width="9.7265625" customWidth="1"/>
    <col min="10" max="10" width="5.7265625" customWidth="1"/>
    <col min="11" max="11" width="9.7265625" customWidth="1"/>
    <col min="12" max="12" width="10.7265625" customWidth="1"/>
    <col min="13" max="13" width="54.54296875" customWidth="1"/>
    <col min="14" max="14" width="10.7265625" customWidth="1"/>
    <col min="15" max="15" width="11.7265625" customWidth="1"/>
  </cols>
  <sheetData>
    <row r="1" spans="1:15" s="1" customFormat="1" ht="18" customHeigh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6"/>
      <c r="M1" s="21"/>
      <c r="N1" s="21"/>
    </row>
    <row r="2" spans="1:15" s="1" customFormat="1" ht="18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5"/>
    </row>
    <row r="3" spans="1:15" s="1" customFormat="1" ht="18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5"/>
    </row>
    <row r="4" spans="1:15" s="1" customFormat="1" ht="18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5"/>
    </row>
    <row r="5" spans="1:15" s="1" customFormat="1" ht="18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5"/>
    </row>
    <row r="6" spans="1:15" s="1" customFormat="1" ht="18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6"/>
    </row>
    <row r="7" spans="1:15" s="1" customFormat="1" ht="24" customHeight="1" x14ac:dyDescent="0.4">
      <c r="A7" s="57" t="s">
        <v>103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5" s="1" customFormat="1" ht="9.75" customHeight="1" x14ac:dyDescent="0.25">
      <c r="A8" s="8"/>
      <c r="E8" s="8"/>
      <c r="O8" s="9"/>
    </row>
    <row r="9" spans="1:15" s="7" customFormat="1" ht="19.5" customHeight="1" x14ac:dyDescent="0.25">
      <c r="A9" s="61" t="s">
        <v>10</v>
      </c>
      <c r="B9" s="62" t="s">
        <v>11</v>
      </c>
      <c r="C9" s="63" t="s">
        <v>12</v>
      </c>
      <c r="D9" s="63" t="s">
        <v>13</v>
      </c>
      <c r="E9" s="64" t="s">
        <v>14</v>
      </c>
      <c r="F9" s="65" t="s">
        <v>15</v>
      </c>
      <c r="G9" s="62" t="s">
        <v>16</v>
      </c>
      <c r="H9" s="64" t="s">
        <v>17</v>
      </c>
      <c r="I9" s="62" t="s">
        <v>18</v>
      </c>
      <c r="J9" s="66" t="s">
        <v>19</v>
      </c>
      <c r="K9" s="62" t="s">
        <v>20</v>
      </c>
      <c r="L9" s="61" t="s">
        <v>21</v>
      </c>
      <c r="M9" s="51" t="s">
        <v>104</v>
      </c>
      <c r="N9" s="54" t="s">
        <v>105</v>
      </c>
      <c r="O9" s="58" t="s">
        <v>22</v>
      </c>
    </row>
    <row r="10" spans="1:15" s="7" customFormat="1" ht="39" customHeight="1" x14ac:dyDescent="0.25">
      <c r="A10" s="61"/>
      <c r="B10" s="62"/>
      <c r="C10" s="63"/>
      <c r="D10" s="63"/>
      <c r="E10" s="64"/>
      <c r="F10" s="65"/>
      <c r="G10" s="62"/>
      <c r="H10" s="64"/>
      <c r="I10" s="62"/>
      <c r="J10" s="66"/>
      <c r="K10" s="62"/>
      <c r="L10" s="61"/>
      <c r="M10" s="52"/>
      <c r="N10" s="55"/>
      <c r="O10" s="59"/>
    </row>
    <row r="11" spans="1:15" s="7" customFormat="1" ht="60" customHeight="1" x14ac:dyDescent="0.25">
      <c r="A11" s="61"/>
      <c r="B11" s="62"/>
      <c r="C11" s="63"/>
      <c r="D11" s="63"/>
      <c r="E11" s="64"/>
      <c r="F11" s="65"/>
      <c r="G11" s="62"/>
      <c r="H11" s="64"/>
      <c r="I11" s="62"/>
      <c r="J11" s="66"/>
      <c r="K11" s="62"/>
      <c r="L11" s="61"/>
      <c r="M11" s="53"/>
      <c r="N11" s="56"/>
      <c r="O11" s="60"/>
    </row>
    <row r="12" spans="1:15" s="7" customFormat="1" ht="15" customHeight="1" x14ac:dyDescent="0.25">
      <c r="A12" s="10">
        <v>1</v>
      </c>
      <c r="B12" s="11" t="s">
        <v>52</v>
      </c>
      <c r="C12" s="11" t="s">
        <v>165</v>
      </c>
      <c r="D12" s="11" t="s">
        <v>166</v>
      </c>
      <c r="E12" s="10" t="s">
        <v>138</v>
      </c>
      <c r="F12" s="11" t="s">
        <v>112</v>
      </c>
      <c r="G12" s="23">
        <v>2011</v>
      </c>
      <c r="H12" s="12">
        <v>66</v>
      </c>
      <c r="I12" s="12">
        <v>1587</v>
      </c>
      <c r="J12" s="12">
        <v>5</v>
      </c>
      <c r="K12" s="12">
        <v>1980</v>
      </c>
      <c r="L12" s="11" t="s">
        <v>193</v>
      </c>
      <c r="M12" s="22" t="s">
        <v>110</v>
      </c>
      <c r="N12" s="11" t="s">
        <v>107</v>
      </c>
      <c r="O12" s="12" t="s">
        <v>101</v>
      </c>
    </row>
    <row r="13" spans="1:15" s="7" customFormat="1" ht="15" customHeight="1" x14ac:dyDescent="0.25">
      <c r="A13" s="10">
        <v>2</v>
      </c>
      <c r="B13" s="11" t="s">
        <v>52</v>
      </c>
      <c r="C13" s="11" t="s">
        <v>167</v>
      </c>
      <c r="D13" s="11" t="s">
        <v>168</v>
      </c>
      <c r="E13" s="10" t="s">
        <v>139</v>
      </c>
      <c r="F13" s="11" t="s">
        <v>113</v>
      </c>
      <c r="G13" s="23">
        <v>2015</v>
      </c>
      <c r="H13" s="12">
        <v>206</v>
      </c>
      <c r="I13" s="12">
        <v>1984</v>
      </c>
      <c r="J13" s="12">
        <v>5</v>
      </c>
      <c r="K13" s="12">
        <v>2215</v>
      </c>
      <c r="L13" s="11" t="s">
        <v>194</v>
      </c>
      <c r="M13" s="22" t="s">
        <v>110</v>
      </c>
      <c r="N13" s="11" t="s">
        <v>107</v>
      </c>
      <c r="O13" s="12" t="s">
        <v>101</v>
      </c>
    </row>
    <row r="14" spans="1:15" s="7" customFormat="1" ht="15" customHeight="1" x14ac:dyDescent="0.25">
      <c r="A14" s="10">
        <v>3</v>
      </c>
      <c r="B14" s="11" t="s">
        <v>61</v>
      </c>
      <c r="C14" s="11" t="s">
        <v>169</v>
      </c>
      <c r="D14" s="11" t="s">
        <v>170</v>
      </c>
      <c r="E14" s="10" t="s">
        <v>140</v>
      </c>
      <c r="F14" s="11" t="s">
        <v>114</v>
      </c>
      <c r="G14" s="23">
        <v>2016</v>
      </c>
      <c r="H14" s="12" t="str">
        <f>"-"</f>
        <v>-</v>
      </c>
      <c r="I14" s="12" t="str">
        <f t="shared" ref="I14:J15" si="0">"-"</f>
        <v>-</v>
      </c>
      <c r="J14" s="12" t="str">
        <f t="shared" si="0"/>
        <v>-</v>
      </c>
      <c r="K14" s="12">
        <v>600</v>
      </c>
      <c r="L14" s="11" t="s">
        <v>195</v>
      </c>
      <c r="M14" s="22" t="s">
        <v>110</v>
      </c>
      <c r="N14" s="11" t="s">
        <v>107</v>
      </c>
      <c r="O14" s="12" t="s">
        <v>101</v>
      </c>
    </row>
    <row r="15" spans="1:15" s="7" customFormat="1" ht="15" customHeight="1" x14ac:dyDescent="0.25">
      <c r="A15" s="10">
        <v>4</v>
      </c>
      <c r="B15" s="11" t="s">
        <v>61</v>
      </c>
      <c r="C15" s="11" t="s">
        <v>169</v>
      </c>
      <c r="D15" s="11" t="s">
        <v>170</v>
      </c>
      <c r="E15" s="10" t="s">
        <v>141</v>
      </c>
      <c r="F15" s="11" t="s">
        <v>115</v>
      </c>
      <c r="G15" s="23">
        <v>2017</v>
      </c>
      <c r="H15" s="12" t="str">
        <f>"-"</f>
        <v>-</v>
      </c>
      <c r="I15" s="12" t="str">
        <f t="shared" si="0"/>
        <v>-</v>
      </c>
      <c r="J15" s="12" t="str">
        <f t="shared" si="0"/>
        <v>-</v>
      </c>
      <c r="K15" s="12">
        <v>750</v>
      </c>
      <c r="L15" s="11" t="s">
        <v>196</v>
      </c>
      <c r="M15" s="22" t="s">
        <v>110</v>
      </c>
      <c r="N15" s="11" t="s">
        <v>107</v>
      </c>
      <c r="O15" s="12" t="s">
        <v>101</v>
      </c>
    </row>
    <row r="16" spans="1:15" s="7" customFormat="1" ht="15" customHeight="1" x14ac:dyDescent="0.25">
      <c r="A16" s="10">
        <v>5</v>
      </c>
      <c r="B16" s="11" t="s">
        <v>52</v>
      </c>
      <c r="C16" s="11" t="s">
        <v>171</v>
      </c>
      <c r="D16" s="11" t="s">
        <v>172</v>
      </c>
      <c r="E16" s="10" t="s">
        <v>142</v>
      </c>
      <c r="F16" s="11" t="s">
        <v>116</v>
      </c>
      <c r="G16" s="23">
        <v>2014</v>
      </c>
      <c r="H16" s="12">
        <v>60</v>
      </c>
      <c r="I16" s="12">
        <v>1598</v>
      </c>
      <c r="J16" s="12">
        <v>7</v>
      </c>
      <c r="K16" s="12">
        <v>1857</v>
      </c>
      <c r="L16" s="11" t="s">
        <v>197</v>
      </c>
      <c r="M16" s="22" t="s">
        <v>108</v>
      </c>
      <c r="N16" s="11" t="s">
        <v>107</v>
      </c>
      <c r="O16" s="12" t="s">
        <v>101</v>
      </c>
    </row>
    <row r="17" spans="1:15" s="7" customFormat="1" ht="15" customHeight="1" x14ac:dyDescent="0.25">
      <c r="A17" s="10">
        <v>6</v>
      </c>
      <c r="B17" s="11" t="s">
        <v>52</v>
      </c>
      <c r="C17" s="11" t="s">
        <v>173</v>
      </c>
      <c r="D17" s="11" t="s">
        <v>174</v>
      </c>
      <c r="E17" s="10" t="s">
        <v>143</v>
      </c>
      <c r="F17" s="11" t="s">
        <v>117</v>
      </c>
      <c r="G17" s="23">
        <v>2014</v>
      </c>
      <c r="H17" s="12">
        <v>74</v>
      </c>
      <c r="I17" s="12">
        <v>2200</v>
      </c>
      <c r="J17" s="12">
        <v>5</v>
      </c>
      <c r="K17" s="12">
        <v>2270</v>
      </c>
      <c r="L17" s="11" t="s">
        <v>198</v>
      </c>
      <c r="M17" s="22" t="s">
        <v>108</v>
      </c>
      <c r="N17" s="11" t="s">
        <v>107</v>
      </c>
      <c r="O17" s="12" t="s">
        <v>101</v>
      </c>
    </row>
    <row r="18" spans="1:15" s="7" customFormat="1" ht="15" customHeight="1" x14ac:dyDescent="0.25">
      <c r="A18" s="10">
        <v>7</v>
      </c>
      <c r="B18" s="11" t="s">
        <v>52</v>
      </c>
      <c r="C18" s="11" t="s">
        <v>167</v>
      </c>
      <c r="D18" s="11" t="s">
        <v>175</v>
      </c>
      <c r="E18" s="10" t="s">
        <v>144</v>
      </c>
      <c r="F18" s="11" t="s">
        <v>118</v>
      </c>
      <c r="G18" s="23">
        <v>2016</v>
      </c>
      <c r="H18" s="12">
        <v>110</v>
      </c>
      <c r="I18" s="12">
        <v>1395</v>
      </c>
      <c r="J18" s="12">
        <v>5</v>
      </c>
      <c r="K18" s="12">
        <v>1500</v>
      </c>
      <c r="L18" s="11" t="s">
        <v>199</v>
      </c>
      <c r="M18" s="22" t="s">
        <v>108</v>
      </c>
      <c r="N18" s="11" t="s">
        <v>107</v>
      </c>
      <c r="O18" s="12" t="s">
        <v>101</v>
      </c>
    </row>
    <row r="19" spans="1:15" s="7" customFormat="1" ht="15" customHeight="1" x14ac:dyDescent="0.25">
      <c r="A19" s="10">
        <v>8</v>
      </c>
      <c r="B19" s="11" t="s">
        <v>61</v>
      </c>
      <c r="C19" s="11" t="s">
        <v>176</v>
      </c>
      <c r="D19" s="11" t="s">
        <v>177</v>
      </c>
      <c r="E19" s="10" t="s">
        <v>145</v>
      </c>
      <c r="F19" s="11" t="s">
        <v>119</v>
      </c>
      <c r="G19" s="23">
        <v>2006</v>
      </c>
      <c r="H19" s="12" t="str">
        <f>"-"</f>
        <v>-</v>
      </c>
      <c r="I19" s="12" t="str">
        <f t="shared" ref="I19:J19" si="1">"-"</f>
        <v>-</v>
      </c>
      <c r="J19" s="12" t="str">
        <f t="shared" si="1"/>
        <v>-</v>
      </c>
      <c r="K19" s="12">
        <v>750</v>
      </c>
      <c r="L19" s="11" t="s">
        <v>200</v>
      </c>
      <c r="M19" s="22" t="s">
        <v>106</v>
      </c>
      <c r="N19" s="11" t="s">
        <v>107</v>
      </c>
      <c r="O19" s="12" t="s">
        <v>101</v>
      </c>
    </row>
    <row r="20" spans="1:15" s="7" customFormat="1" ht="15" customHeight="1" x14ac:dyDescent="0.25">
      <c r="A20" s="10">
        <v>9</v>
      </c>
      <c r="B20" s="11" t="s">
        <v>52</v>
      </c>
      <c r="C20" s="11" t="s">
        <v>167</v>
      </c>
      <c r="D20" s="11" t="s">
        <v>178</v>
      </c>
      <c r="E20" s="10" t="s">
        <v>146</v>
      </c>
      <c r="F20" s="11" t="s">
        <v>120</v>
      </c>
      <c r="G20" s="23">
        <v>2010</v>
      </c>
      <c r="H20" s="12">
        <v>77</v>
      </c>
      <c r="I20" s="12">
        <v>1197</v>
      </c>
      <c r="J20" s="12">
        <v>5</v>
      </c>
      <c r="K20" s="12">
        <v>1605</v>
      </c>
      <c r="L20" s="11" t="s">
        <v>201</v>
      </c>
      <c r="M20" s="22" t="s">
        <v>106</v>
      </c>
      <c r="N20" s="11" t="s">
        <v>107</v>
      </c>
      <c r="O20" s="12" t="s">
        <v>101</v>
      </c>
    </row>
    <row r="21" spans="1:15" s="7" customFormat="1" ht="15" customHeight="1" x14ac:dyDescent="0.25">
      <c r="A21" s="10">
        <v>10</v>
      </c>
      <c r="B21" s="11" t="s">
        <v>52</v>
      </c>
      <c r="C21" s="11" t="s">
        <v>179</v>
      </c>
      <c r="D21" s="11" t="s">
        <v>180</v>
      </c>
      <c r="E21" s="10" t="s">
        <v>147</v>
      </c>
      <c r="F21" s="11" t="s">
        <v>121</v>
      </c>
      <c r="G21" s="23">
        <v>2013</v>
      </c>
      <c r="H21" s="12">
        <v>75</v>
      </c>
      <c r="I21" s="12">
        <v>1595</v>
      </c>
      <c r="J21" s="12">
        <v>5</v>
      </c>
      <c r="K21" s="12">
        <v>2270</v>
      </c>
      <c r="L21" s="11" t="s">
        <v>202</v>
      </c>
      <c r="M21" s="22" t="s">
        <v>106</v>
      </c>
      <c r="N21" s="11" t="s">
        <v>107</v>
      </c>
      <c r="O21" s="12" t="s">
        <v>101</v>
      </c>
    </row>
    <row r="22" spans="1:15" s="7" customFormat="1" ht="15" customHeight="1" x14ac:dyDescent="0.25">
      <c r="A22" s="10">
        <v>11</v>
      </c>
      <c r="B22" s="11" t="s">
        <v>52</v>
      </c>
      <c r="C22" s="11" t="s">
        <v>171</v>
      </c>
      <c r="D22" s="11" t="s">
        <v>181</v>
      </c>
      <c r="E22" s="10" t="s">
        <v>148</v>
      </c>
      <c r="F22" s="11" t="s">
        <v>122</v>
      </c>
      <c r="G22" s="23">
        <v>2015</v>
      </c>
      <c r="H22" s="12">
        <v>60</v>
      </c>
      <c r="I22" s="12">
        <v>1598</v>
      </c>
      <c r="J22" s="12">
        <v>5</v>
      </c>
      <c r="K22" s="12">
        <v>1768</v>
      </c>
      <c r="L22" s="11" t="s">
        <v>203</v>
      </c>
      <c r="M22" s="22" t="s">
        <v>106</v>
      </c>
      <c r="N22" s="11" t="s">
        <v>107</v>
      </c>
      <c r="O22" s="12" t="s">
        <v>101</v>
      </c>
    </row>
    <row r="23" spans="1:15" s="7" customFormat="1" ht="15" customHeight="1" x14ac:dyDescent="0.25">
      <c r="A23" s="10">
        <v>12</v>
      </c>
      <c r="B23" s="11" t="s">
        <v>52</v>
      </c>
      <c r="C23" s="11" t="s">
        <v>171</v>
      </c>
      <c r="D23" s="11" t="s">
        <v>181</v>
      </c>
      <c r="E23" s="10" t="s">
        <v>149</v>
      </c>
      <c r="F23" s="11" t="s">
        <v>123</v>
      </c>
      <c r="G23" s="23">
        <v>2016</v>
      </c>
      <c r="H23" s="12">
        <v>75</v>
      </c>
      <c r="I23" s="12">
        <v>1598</v>
      </c>
      <c r="J23" s="12">
        <v>5</v>
      </c>
      <c r="K23" s="12">
        <v>1764</v>
      </c>
      <c r="L23" s="11" t="s">
        <v>204</v>
      </c>
      <c r="M23" s="22" t="s">
        <v>106</v>
      </c>
      <c r="N23" s="11" t="s">
        <v>107</v>
      </c>
      <c r="O23" s="12" t="s">
        <v>101</v>
      </c>
    </row>
    <row r="24" spans="1:15" s="7" customFormat="1" ht="15" customHeight="1" x14ac:dyDescent="0.25">
      <c r="A24" s="10">
        <v>13</v>
      </c>
      <c r="B24" s="11" t="s">
        <v>52</v>
      </c>
      <c r="C24" s="11" t="s">
        <v>171</v>
      </c>
      <c r="D24" s="11" t="s">
        <v>181</v>
      </c>
      <c r="E24" s="10" t="s">
        <v>150</v>
      </c>
      <c r="F24" s="11" t="s">
        <v>124</v>
      </c>
      <c r="G24" s="23">
        <v>2016</v>
      </c>
      <c r="H24" s="12">
        <v>75</v>
      </c>
      <c r="I24" s="12">
        <v>1598</v>
      </c>
      <c r="J24" s="12">
        <v>5</v>
      </c>
      <c r="K24" s="12">
        <v>1764</v>
      </c>
      <c r="L24" s="11" t="s">
        <v>205</v>
      </c>
      <c r="M24" s="22" t="s">
        <v>106</v>
      </c>
      <c r="N24" s="11" t="s">
        <v>107</v>
      </c>
      <c r="O24" s="12" t="s">
        <v>101</v>
      </c>
    </row>
    <row r="25" spans="1:15" s="7" customFormat="1" ht="15" customHeight="1" x14ac:dyDescent="0.25">
      <c r="A25" s="10">
        <v>14</v>
      </c>
      <c r="B25" s="11" t="s">
        <v>52</v>
      </c>
      <c r="C25" s="11" t="s">
        <v>182</v>
      </c>
      <c r="D25" s="11" t="s">
        <v>183</v>
      </c>
      <c r="E25" s="10" t="s">
        <v>151</v>
      </c>
      <c r="F25" s="11" t="s">
        <v>125</v>
      </c>
      <c r="G25" s="23">
        <v>2018</v>
      </c>
      <c r="H25" s="12">
        <v>103</v>
      </c>
      <c r="I25" s="12">
        <v>1353</v>
      </c>
      <c r="J25" s="12">
        <v>5</v>
      </c>
      <c r="K25" s="12">
        <v>1840</v>
      </c>
      <c r="L25" s="11" t="s">
        <v>206</v>
      </c>
      <c r="M25" s="22" t="s">
        <v>106</v>
      </c>
      <c r="N25" s="11" t="s">
        <v>107</v>
      </c>
      <c r="O25" s="12" t="s">
        <v>101</v>
      </c>
    </row>
    <row r="26" spans="1:15" s="7" customFormat="1" ht="15" customHeight="1" x14ac:dyDescent="0.25">
      <c r="A26" s="10">
        <v>15</v>
      </c>
      <c r="B26" s="11" t="s">
        <v>52</v>
      </c>
      <c r="C26" s="11" t="s">
        <v>167</v>
      </c>
      <c r="D26" s="11" t="s">
        <v>184</v>
      </c>
      <c r="E26" s="10" t="s">
        <v>152</v>
      </c>
      <c r="F26" s="11" t="s">
        <v>126</v>
      </c>
      <c r="G26" s="23">
        <v>2014</v>
      </c>
      <c r="H26" s="12">
        <v>66</v>
      </c>
      <c r="I26" s="12">
        <v>1598</v>
      </c>
      <c r="J26" s="12">
        <v>5</v>
      </c>
      <c r="K26" s="12">
        <v>1990</v>
      </c>
      <c r="L26" s="11" t="s">
        <v>207</v>
      </c>
      <c r="M26" s="22" t="s">
        <v>109</v>
      </c>
      <c r="N26" s="11" t="s">
        <v>107</v>
      </c>
      <c r="O26" s="12" t="s">
        <v>101</v>
      </c>
    </row>
    <row r="27" spans="1:15" s="7" customFormat="1" ht="15" customHeight="1" x14ac:dyDescent="0.25">
      <c r="A27" s="10">
        <v>16</v>
      </c>
      <c r="B27" s="11" t="s">
        <v>52</v>
      </c>
      <c r="C27" s="11" t="s">
        <v>167</v>
      </c>
      <c r="D27" s="11" t="s">
        <v>184</v>
      </c>
      <c r="E27" s="10" t="s">
        <v>153</v>
      </c>
      <c r="F27" s="11" t="s">
        <v>127</v>
      </c>
      <c r="G27" s="23">
        <v>2016</v>
      </c>
      <c r="H27" s="12">
        <v>66</v>
      </c>
      <c r="I27" s="12">
        <v>1598</v>
      </c>
      <c r="J27" s="12">
        <v>5</v>
      </c>
      <c r="K27" s="12">
        <v>1897</v>
      </c>
      <c r="L27" s="11" t="s">
        <v>208</v>
      </c>
      <c r="M27" s="22" t="s">
        <v>109</v>
      </c>
      <c r="N27" s="11" t="s">
        <v>107</v>
      </c>
      <c r="O27" s="12" t="s">
        <v>101</v>
      </c>
    </row>
    <row r="28" spans="1:15" s="7" customFormat="1" ht="15" customHeight="1" x14ac:dyDescent="0.25">
      <c r="A28" s="10">
        <v>17</v>
      </c>
      <c r="B28" s="11" t="s">
        <v>52</v>
      </c>
      <c r="C28" s="11" t="s">
        <v>167</v>
      </c>
      <c r="D28" s="11" t="s">
        <v>185</v>
      </c>
      <c r="E28" s="10" t="s">
        <v>154</v>
      </c>
      <c r="F28" s="11" t="s">
        <v>128</v>
      </c>
      <c r="G28" s="23">
        <v>2019</v>
      </c>
      <c r="H28" s="12">
        <v>96</v>
      </c>
      <c r="I28" s="12">
        <v>1498</v>
      </c>
      <c r="J28" s="12">
        <v>5</v>
      </c>
      <c r="K28" s="12">
        <v>1865</v>
      </c>
      <c r="L28" s="11" t="s">
        <v>209</v>
      </c>
      <c r="M28" s="22" t="s">
        <v>110</v>
      </c>
      <c r="N28" s="11" t="s">
        <v>107</v>
      </c>
      <c r="O28" s="12" t="s">
        <v>101</v>
      </c>
    </row>
    <row r="29" spans="1:15" s="7" customFormat="1" ht="15" customHeight="1" x14ac:dyDescent="0.25">
      <c r="A29" s="10">
        <v>18</v>
      </c>
      <c r="B29" s="11" t="s">
        <v>52</v>
      </c>
      <c r="C29" s="11" t="s">
        <v>173</v>
      </c>
      <c r="D29" s="11" t="s">
        <v>186</v>
      </c>
      <c r="E29" s="10" t="s">
        <v>155</v>
      </c>
      <c r="F29" s="11" t="s">
        <v>129</v>
      </c>
      <c r="G29" s="23">
        <v>2016</v>
      </c>
      <c r="H29" s="12">
        <v>125</v>
      </c>
      <c r="I29" s="12">
        <v>1995</v>
      </c>
      <c r="J29" s="12">
        <v>8</v>
      </c>
      <c r="K29" s="12">
        <v>3140</v>
      </c>
      <c r="L29" s="11" t="s">
        <v>210</v>
      </c>
      <c r="M29" s="22" t="s">
        <v>111</v>
      </c>
      <c r="N29" s="11" t="s">
        <v>107</v>
      </c>
      <c r="O29" s="12" t="s">
        <v>101</v>
      </c>
    </row>
    <row r="30" spans="1:15" s="7" customFormat="1" ht="15" customHeight="1" x14ac:dyDescent="0.25">
      <c r="A30" s="10">
        <v>19</v>
      </c>
      <c r="B30" s="11" t="s">
        <v>64</v>
      </c>
      <c r="C30" s="11" t="s">
        <v>187</v>
      </c>
      <c r="D30" s="11" t="s">
        <v>188</v>
      </c>
      <c r="E30" s="10" t="s">
        <v>156</v>
      </c>
      <c r="F30" s="11" t="s">
        <v>130</v>
      </c>
      <c r="G30" s="23">
        <v>2019</v>
      </c>
      <c r="H30" s="12" t="str">
        <f>"-"</f>
        <v>-</v>
      </c>
      <c r="I30" s="12" t="str">
        <f t="shared" ref="I30:J30" si="2">"-"</f>
        <v>-</v>
      </c>
      <c r="J30" s="12" t="str">
        <f t="shared" si="2"/>
        <v>-</v>
      </c>
      <c r="K30" s="12">
        <v>1300</v>
      </c>
      <c r="L30" s="11" t="s">
        <v>211</v>
      </c>
      <c r="M30" s="22" t="s">
        <v>111</v>
      </c>
      <c r="N30" s="11" t="s">
        <v>107</v>
      </c>
      <c r="O30" s="12" t="s">
        <v>101</v>
      </c>
    </row>
    <row r="31" spans="1:15" s="7" customFormat="1" ht="15" customHeight="1" x14ac:dyDescent="0.25">
      <c r="A31" s="10">
        <v>20</v>
      </c>
      <c r="B31" s="11" t="s">
        <v>52</v>
      </c>
      <c r="C31" s="11" t="s">
        <v>171</v>
      </c>
      <c r="D31" s="11" t="s">
        <v>181</v>
      </c>
      <c r="E31" s="10" t="s">
        <v>157</v>
      </c>
      <c r="F31" s="11" t="s">
        <v>131</v>
      </c>
      <c r="G31" s="23">
        <v>2019</v>
      </c>
      <c r="H31" s="12">
        <v>96</v>
      </c>
      <c r="I31" s="12">
        <v>1332</v>
      </c>
      <c r="J31" s="12">
        <v>5</v>
      </c>
      <c r="K31" s="12">
        <v>1840</v>
      </c>
      <c r="L31" s="11" t="s">
        <v>212</v>
      </c>
      <c r="M31" s="22" t="s">
        <v>106</v>
      </c>
      <c r="N31" s="11" t="s">
        <v>107</v>
      </c>
      <c r="O31" s="12" t="s">
        <v>101</v>
      </c>
    </row>
    <row r="32" spans="1:15" s="7" customFormat="1" ht="15" customHeight="1" x14ac:dyDescent="0.25">
      <c r="A32" s="10">
        <v>21</v>
      </c>
      <c r="B32" s="11" t="s">
        <v>52</v>
      </c>
      <c r="C32" s="11" t="s">
        <v>171</v>
      </c>
      <c r="D32" s="11" t="s">
        <v>181</v>
      </c>
      <c r="E32" s="10" t="s">
        <v>158</v>
      </c>
      <c r="F32" s="11" t="s">
        <v>132</v>
      </c>
      <c r="G32" s="23">
        <v>2020</v>
      </c>
      <c r="H32" s="12">
        <v>96</v>
      </c>
      <c r="I32" s="12">
        <v>1332</v>
      </c>
      <c r="J32" s="12">
        <v>5</v>
      </c>
      <c r="K32" s="12">
        <v>1840</v>
      </c>
      <c r="L32" s="11" t="s">
        <v>213</v>
      </c>
      <c r="M32" s="22" t="s">
        <v>106</v>
      </c>
      <c r="N32" s="11" t="s">
        <v>107</v>
      </c>
      <c r="O32" s="12" t="s">
        <v>101</v>
      </c>
    </row>
    <row r="33" spans="1:15" s="7" customFormat="1" ht="15" customHeight="1" x14ac:dyDescent="0.25">
      <c r="A33" s="10">
        <v>22</v>
      </c>
      <c r="B33" s="11" t="s">
        <v>52</v>
      </c>
      <c r="C33" s="11" t="s">
        <v>167</v>
      </c>
      <c r="D33" s="11" t="s">
        <v>168</v>
      </c>
      <c r="E33" s="10" t="s">
        <v>159</v>
      </c>
      <c r="F33" s="11" t="s">
        <v>133</v>
      </c>
      <c r="G33" s="23">
        <v>2020</v>
      </c>
      <c r="H33" s="12">
        <v>200</v>
      </c>
      <c r="I33" s="12">
        <v>1984</v>
      </c>
      <c r="J33" s="12">
        <v>5</v>
      </c>
      <c r="K33" s="12">
        <v>2250</v>
      </c>
      <c r="L33" s="11" t="s">
        <v>214</v>
      </c>
      <c r="M33" s="22" t="s">
        <v>110</v>
      </c>
      <c r="N33" s="11" t="s">
        <v>107</v>
      </c>
      <c r="O33" s="12" t="s">
        <v>101</v>
      </c>
    </row>
    <row r="34" spans="1:15" s="7" customFormat="1" ht="15" customHeight="1" x14ac:dyDescent="0.25">
      <c r="A34" s="10">
        <v>23</v>
      </c>
      <c r="B34" s="11" t="s">
        <v>52</v>
      </c>
      <c r="C34" s="11" t="s">
        <v>173</v>
      </c>
      <c r="D34" s="11" t="s">
        <v>189</v>
      </c>
      <c r="E34" s="10" t="s">
        <v>160</v>
      </c>
      <c r="F34" s="11" t="s">
        <v>134</v>
      </c>
      <c r="G34" s="23">
        <v>2020</v>
      </c>
      <c r="H34" s="12">
        <v>96</v>
      </c>
      <c r="I34" s="12">
        <v>1995</v>
      </c>
      <c r="J34" s="12">
        <v>9</v>
      </c>
      <c r="K34" s="12">
        <v>3240</v>
      </c>
      <c r="L34" s="11" t="s">
        <v>215</v>
      </c>
      <c r="M34" s="22" t="s">
        <v>106</v>
      </c>
      <c r="N34" s="11" t="s">
        <v>107</v>
      </c>
      <c r="O34" s="12" t="s">
        <v>101</v>
      </c>
    </row>
    <row r="35" spans="1:15" s="7" customFormat="1" ht="15" customHeight="1" x14ac:dyDescent="0.25">
      <c r="A35" s="10">
        <v>24</v>
      </c>
      <c r="B35" s="11" t="s">
        <v>52</v>
      </c>
      <c r="C35" s="11" t="s">
        <v>190</v>
      </c>
      <c r="D35" s="11" t="s">
        <v>191</v>
      </c>
      <c r="E35" s="10" t="s">
        <v>161</v>
      </c>
      <c r="F35" s="11" t="s">
        <v>135</v>
      </c>
      <c r="G35" s="23">
        <v>2020</v>
      </c>
      <c r="H35" s="12">
        <v>130</v>
      </c>
      <c r="I35" s="12">
        <v>1997</v>
      </c>
      <c r="J35" s="12">
        <v>8</v>
      </c>
      <c r="K35" s="12">
        <v>3100</v>
      </c>
      <c r="L35" s="11" t="s">
        <v>216</v>
      </c>
      <c r="M35" s="22" t="s">
        <v>110</v>
      </c>
      <c r="N35" s="11" t="s">
        <v>107</v>
      </c>
      <c r="O35" s="12" t="s">
        <v>101</v>
      </c>
    </row>
    <row r="36" spans="1:15" s="7" customFormat="1" ht="15" customHeight="1" x14ac:dyDescent="0.25">
      <c r="A36" s="10">
        <v>25</v>
      </c>
      <c r="B36" s="11" t="s">
        <v>52</v>
      </c>
      <c r="C36" s="11" t="s">
        <v>167</v>
      </c>
      <c r="D36" s="11" t="s">
        <v>192</v>
      </c>
      <c r="E36" s="10" t="s">
        <v>162</v>
      </c>
      <c r="F36" s="11" t="s">
        <v>136</v>
      </c>
      <c r="G36" s="23">
        <v>2021</v>
      </c>
      <c r="H36" s="12">
        <v>85</v>
      </c>
      <c r="I36" s="12">
        <v>1968</v>
      </c>
      <c r="J36" s="12">
        <v>5</v>
      </c>
      <c r="K36" s="12">
        <v>2005</v>
      </c>
      <c r="L36" s="11" t="s">
        <v>217</v>
      </c>
      <c r="M36" s="22" t="s">
        <v>110</v>
      </c>
      <c r="N36" s="11" t="s">
        <v>107</v>
      </c>
      <c r="O36" s="12" t="s">
        <v>101</v>
      </c>
    </row>
    <row r="37" spans="1:15" s="7" customFormat="1" ht="15" customHeight="1" x14ac:dyDescent="0.25">
      <c r="A37" s="10">
        <v>26</v>
      </c>
      <c r="B37" s="11" t="s">
        <v>52</v>
      </c>
      <c r="C37" s="11" t="s">
        <v>171</v>
      </c>
      <c r="D37" s="11" t="s">
        <v>181</v>
      </c>
      <c r="E37" s="10" t="s">
        <v>163</v>
      </c>
      <c r="F37" s="11" t="s">
        <v>137</v>
      </c>
      <c r="G37" s="23">
        <v>2015</v>
      </c>
      <c r="H37" s="12">
        <v>60</v>
      </c>
      <c r="I37" s="12">
        <v>1598</v>
      </c>
      <c r="J37" s="12">
        <v>5</v>
      </c>
      <c r="K37" s="12">
        <v>1768</v>
      </c>
      <c r="L37" s="11" t="s">
        <v>218</v>
      </c>
      <c r="M37" s="22" t="s">
        <v>106</v>
      </c>
      <c r="N37" s="11" t="s">
        <v>107</v>
      </c>
      <c r="O37" s="12" t="s">
        <v>101</v>
      </c>
    </row>
  </sheetData>
  <mergeCells count="22">
    <mergeCell ref="A6:N6"/>
    <mergeCell ref="A1:K1"/>
    <mergeCell ref="A2:N2"/>
    <mergeCell ref="A3:N3"/>
    <mergeCell ref="A4:N4"/>
    <mergeCell ref="A5:N5"/>
    <mergeCell ref="M9:M11"/>
    <mergeCell ref="N9:N11"/>
    <mergeCell ref="A7:O7"/>
    <mergeCell ref="O9:O11"/>
    <mergeCell ref="L9:L11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K9:K11"/>
  </mergeCells>
  <dataValidations count="1">
    <dataValidation type="list" allowBlank="1" showInputMessage="1" showErrorMessage="1" sqref="O12:O37">
      <formula1>"……….,35 / 35,50 / 50,60 / 50,70 / 70,100 / 100,150 / 150,200 / 200"</formula1>
    </dataValidation>
  </dataValidations>
  <pageMargins left="0.70866141732283472" right="0.70866141732283472" top="0.78740157480314965" bottom="0.78740157480314965" header="0.31496062992125984" footer="0.31496062992125984"/>
  <pageSetup paperSize="8" scale="83" fitToHeight="2" orientation="landscape" r:id="rId1"/>
  <headerFooter>
    <oddHeader>&amp;RPříloha č.9
Povinné ručení - seznam vozidel</oddHeader>
    <oddFooter>&amp;R&amp;P/&amp;N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'Druh vozidla'!$D$1:$D$20</xm:f>
          </x14:formula1>
          <xm:sqref>B12:B37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showGridLines="0" workbookViewId="0">
      <selection activeCell="F18" sqref="F18"/>
    </sheetView>
  </sheetViews>
  <sheetFormatPr defaultColWidth="9.1796875" defaultRowHeight="12.5" x14ac:dyDescent="0.25"/>
  <cols>
    <col min="1" max="1" width="6.54296875" style="14" customWidth="1"/>
    <col min="2" max="2" width="86.453125" style="14" customWidth="1"/>
    <col min="3" max="3" width="5.81640625" style="14" customWidth="1"/>
    <col min="4" max="4" width="28.81640625" style="14" customWidth="1"/>
    <col min="5" max="16384" width="9.1796875" style="14"/>
  </cols>
  <sheetData>
    <row r="1" spans="1:4" ht="15" customHeight="1" x14ac:dyDescent="0.3">
      <c r="A1" s="13" t="s">
        <v>24</v>
      </c>
      <c r="B1" s="13" t="s">
        <v>25</v>
      </c>
      <c r="D1" s="14" t="s">
        <v>23</v>
      </c>
    </row>
    <row r="2" spans="1:4" s="16" customFormat="1" ht="15" customHeight="1" x14ac:dyDescent="0.25">
      <c r="A2" s="15" t="s">
        <v>26</v>
      </c>
      <c r="B2" s="15" t="s">
        <v>27</v>
      </c>
      <c r="D2" s="16" t="s">
        <v>28</v>
      </c>
    </row>
    <row r="3" spans="1:4" s="16" customFormat="1" ht="15" customHeight="1" x14ac:dyDescent="0.25">
      <c r="A3" s="15" t="s">
        <v>29</v>
      </c>
      <c r="B3" s="15" t="s">
        <v>30</v>
      </c>
      <c r="D3" s="16" t="s">
        <v>31</v>
      </c>
    </row>
    <row r="4" spans="1:4" s="16" customFormat="1" ht="15" customHeight="1" x14ac:dyDescent="0.25">
      <c r="A4" s="15" t="s">
        <v>32</v>
      </c>
      <c r="B4" s="15" t="s">
        <v>33</v>
      </c>
      <c r="D4" s="16" t="s">
        <v>34</v>
      </c>
    </row>
    <row r="5" spans="1:4" s="16" customFormat="1" ht="15" customHeight="1" x14ac:dyDescent="0.25">
      <c r="A5" s="15" t="s">
        <v>35</v>
      </c>
      <c r="B5" s="15" t="s">
        <v>36</v>
      </c>
      <c r="D5" s="16" t="s">
        <v>37</v>
      </c>
    </row>
    <row r="6" spans="1:4" s="16" customFormat="1" ht="15" customHeight="1" x14ac:dyDescent="0.25">
      <c r="A6" s="15" t="s">
        <v>38</v>
      </c>
      <c r="B6" s="15" t="s">
        <v>39</v>
      </c>
      <c r="D6" s="16" t="s">
        <v>40</v>
      </c>
    </row>
    <row r="7" spans="1:4" s="16" customFormat="1" ht="15" customHeight="1" x14ac:dyDescent="0.25">
      <c r="A7" s="15" t="s">
        <v>41</v>
      </c>
      <c r="B7" s="15" t="s">
        <v>42</v>
      </c>
      <c r="D7" s="16" t="s">
        <v>43</v>
      </c>
    </row>
    <row r="8" spans="1:4" s="16" customFormat="1" ht="15" customHeight="1" x14ac:dyDescent="0.25">
      <c r="A8" s="15" t="s">
        <v>44</v>
      </c>
      <c r="B8" s="15" t="s">
        <v>45</v>
      </c>
      <c r="D8" s="16" t="s">
        <v>46</v>
      </c>
    </row>
    <row r="9" spans="1:4" s="16" customFormat="1" ht="15" customHeight="1" x14ac:dyDescent="0.25">
      <c r="A9" s="15" t="s">
        <v>47</v>
      </c>
      <c r="B9" s="15" t="s">
        <v>48</v>
      </c>
      <c r="D9" s="16" t="s">
        <v>49</v>
      </c>
    </row>
    <row r="10" spans="1:4" s="16" customFormat="1" ht="15" customHeight="1" x14ac:dyDescent="0.25">
      <c r="A10" s="15" t="s">
        <v>50</v>
      </c>
      <c r="B10" s="15" t="s">
        <v>51</v>
      </c>
      <c r="D10" s="16" t="s">
        <v>52</v>
      </c>
    </row>
    <row r="11" spans="1:4" s="16" customFormat="1" ht="15" customHeight="1" x14ac:dyDescent="0.25">
      <c r="A11" s="15" t="s">
        <v>53</v>
      </c>
      <c r="B11" s="15" t="s">
        <v>54</v>
      </c>
      <c r="D11" s="16" t="s">
        <v>55</v>
      </c>
    </row>
    <row r="12" spans="1:4" s="16" customFormat="1" ht="15" customHeight="1" x14ac:dyDescent="0.25">
      <c r="A12" s="15" t="s">
        <v>56</v>
      </c>
      <c r="B12" s="15" t="s">
        <v>57</v>
      </c>
      <c r="D12" s="16" t="s">
        <v>58</v>
      </c>
    </row>
    <row r="13" spans="1:4" s="16" customFormat="1" ht="15" customHeight="1" x14ac:dyDescent="0.25">
      <c r="A13" s="15" t="s">
        <v>59</v>
      </c>
      <c r="B13" s="15" t="s">
        <v>60</v>
      </c>
      <c r="D13" s="16" t="s">
        <v>61</v>
      </c>
    </row>
    <row r="14" spans="1:4" s="16" customFormat="1" ht="15" customHeight="1" x14ac:dyDescent="0.25">
      <c r="A14" s="15" t="s">
        <v>62</v>
      </c>
      <c r="B14" s="15" t="s">
        <v>63</v>
      </c>
      <c r="D14" s="16" t="s">
        <v>64</v>
      </c>
    </row>
    <row r="15" spans="1:4" s="16" customFormat="1" ht="15" customHeight="1" x14ac:dyDescent="0.25">
      <c r="A15" s="15" t="s">
        <v>65</v>
      </c>
      <c r="B15" s="15" t="s">
        <v>66</v>
      </c>
      <c r="D15" s="16" t="s">
        <v>57</v>
      </c>
    </row>
    <row r="16" spans="1:4" s="16" customFormat="1" ht="15" customHeight="1" x14ac:dyDescent="0.25">
      <c r="A16" s="15" t="s">
        <v>67</v>
      </c>
      <c r="B16" s="15" t="s">
        <v>68</v>
      </c>
      <c r="D16" s="16" t="s">
        <v>69</v>
      </c>
    </row>
    <row r="17" spans="1:4" s="16" customFormat="1" ht="15" customHeight="1" x14ac:dyDescent="0.25">
      <c r="A17" s="15" t="s">
        <v>70</v>
      </c>
      <c r="B17" s="15" t="s">
        <v>71</v>
      </c>
      <c r="D17" s="16" t="s">
        <v>72</v>
      </c>
    </row>
    <row r="18" spans="1:4" s="16" customFormat="1" ht="15" customHeight="1" x14ac:dyDescent="0.25">
      <c r="A18" s="15" t="s">
        <v>73</v>
      </c>
      <c r="B18" s="15" t="s">
        <v>69</v>
      </c>
      <c r="D18" s="16" t="s">
        <v>74</v>
      </c>
    </row>
    <row r="19" spans="1:4" s="16" customFormat="1" ht="15" customHeight="1" x14ac:dyDescent="0.25">
      <c r="A19" s="15" t="s">
        <v>75</v>
      </c>
      <c r="B19" s="15" t="s">
        <v>76</v>
      </c>
      <c r="D19" s="16" t="s">
        <v>77</v>
      </c>
    </row>
    <row r="20" spans="1:4" s="16" customFormat="1" ht="15" customHeight="1" x14ac:dyDescent="0.25">
      <c r="A20" s="15" t="s">
        <v>78</v>
      </c>
      <c r="B20" s="15" t="s">
        <v>79</v>
      </c>
      <c r="D20" s="16" t="s">
        <v>80</v>
      </c>
    </row>
    <row r="21" spans="1:4" s="16" customFormat="1" ht="15" customHeight="1" x14ac:dyDescent="0.25">
      <c r="A21" s="15" t="s">
        <v>81</v>
      </c>
      <c r="B21" s="15" t="s">
        <v>82</v>
      </c>
    </row>
    <row r="22" spans="1:4" s="16" customFormat="1" ht="15" customHeight="1" x14ac:dyDescent="0.25">
      <c r="A22" s="15" t="s">
        <v>83</v>
      </c>
      <c r="B22" s="15" t="s">
        <v>58</v>
      </c>
    </row>
    <row r="23" spans="1:4" s="16" customFormat="1" ht="15" customHeight="1" x14ac:dyDescent="0.25">
      <c r="A23" s="15" t="s">
        <v>84</v>
      </c>
      <c r="B23" s="15" t="s">
        <v>55</v>
      </c>
    </row>
    <row r="24" spans="1:4" s="16" customFormat="1" ht="15" customHeight="1" x14ac:dyDescent="0.25">
      <c r="A24" s="15" t="s">
        <v>85</v>
      </c>
      <c r="B24" s="15" t="s">
        <v>74</v>
      </c>
    </row>
    <row r="25" spans="1:4" s="16" customFormat="1" ht="15" customHeight="1" x14ac:dyDescent="0.25">
      <c r="A25" s="15" t="s">
        <v>86</v>
      </c>
      <c r="B25" s="15" t="s">
        <v>72</v>
      </c>
    </row>
    <row r="26" spans="1:4" s="16" customFormat="1" ht="15" customHeight="1" x14ac:dyDescent="0.25">
      <c r="A26" s="15" t="s">
        <v>87</v>
      </c>
      <c r="B26" s="15" t="s">
        <v>77</v>
      </c>
    </row>
    <row r="27" spans="1:4" s="16" customFormat="1" ht="15" customHeight="1" x14ac:dyDescent="0.25">
      <c r="A27" s="15" t="s">
        <v>88</v>
      </c>
      <c r="B27" s="15" t="s">
        <v>89</v>
      </c>
    </row>
    <row r="28" spans="1:4" s="16" customFormat="1" ht="15" customHeight="1" x14ac:dyDescent="0.25">
      <c r="A28" s="15" t="s">
        <v>90</v>
      </c>
      <c r="B28" s="15" t="s">
        <v>91</v>
      </c>
    </row>
    <row r="29" spans="1:4" s="16" customFormat="1" ht="15" customHeight="1" x14ac:dyDescent="0.25">
      <c r="A29" s="15" t="s">
        <v>92</v>
      </c>
      <c r="B29" s="15" t="s">
        <v>93</v>
      </c>
    </row>
    <row r="30" spans="1:4" s="16" customFormat="1" ht="15" customHeight="1" x14ac:dyDescent="0.25">
      <c r="A30" s="15" t="s">
        <v>94</v>
      </c>
      <c r="B30" s="15" t="s">
        <v>95</v>
      </c>
    </row>
    <row r="31" spans="1:4" s="16" customFormat="1" ht="15" customHeight="1" x14ac:dyDescent="0.25">
      <c r="A31" s="15" t="s">
        <v>96</v>
      </c>
      <c r="B31" s="15" t="s">
        <v>97</v>
      </c>
    </row>
    <row r="32" spans="1:4" s="16" customFormat="1" ht="15" customHeight="1" x14ac:dyDescent="0.25">
      <c r="A32" s="15" t="s">
        <v>98</v>
      </c>
      <c r="B32" s="15" t="s">
        <v>99</v>
      </c>
    </row>
    <row r="33" spans="1:2" s="16" customFormat="1" ht="15" customHeight="1" x14ac:dyDescent="0.25">
      <c r="A33" s="15" t="s">
        <v>100</v>
      </c>
      <c r="B33" s="15" t="s">
        <v>46</v>
      </c>
    </row>
    <row r="34" spans="1:2" s="16" customFormat="1" ht="15" customHeight="1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Povinné ručení</vt:lpstr>
      <vt:lpstr>POV_Seznam vozidel</vt:lpstr>
      <vt:lpstr>Druh vozidla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Tvrdoň Vladimír</cp:lastModifiedBy>
  <cp:lastPrinted>2023-04-17T16:49:09Z</cp:lastPrinted>
  <dcterms:created xsi:type="dcterms:W3CDTF">2015-10-19T07:12:09Z</dcterms:created>
  <dcterms:modified xsi:type="dcterms:W3CDTF">2023-04-18T13:50:04Z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2023-04-17T06:08:58Z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7bb9a281-2b3f-4f41-8c05-0fb406322923</vt:lpwstr>
  </property>
  <property fmtid="{D5CDD505-2E9C-101B-9397-08002B2CF9AE}" pid="8" name="MSIP_Label_8d283cd4-40d8-4b4e-b666-5881e4d226e3_ContentBits">
    <vt:lpwstr>0</vt:lpwstr>
  </property>
</Properties>
</file>