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6380" windowHeight="8190" tabRatio="500" activeTab="0"/>
  </bookViews>
  <sheets>
    <sheet name="List1" sheetId="1" r:id="rId1"/>
  </sheets>
  <definedNames/>
  <calcPr calcId="162913"/>
  <extLst/>
</workbook>
</file>

<file path=xl/sharedStrings.xml><?xml version="1.0" encoding="utf-8"?>
<sst xmlns="http://schemas.openxmlformats.org/spreadsheetml/2006/main" count="16" uniqueCount="15">
  <si>
    <t>Rozpočtová tabulka</t>
  </si>
  <si>
    <t>pol.</t>
  </si>
  <si>
    <t>popis</t>
  </si>
  <si>
    <t>měrná jednotka</t>
  </si>
  <si>
    <t>množství</t>
  </si>
  <si>
    <t>cena jednotková</t>
  </si>
  <si>
    <t>cena celkem</t>
  </si>
  <si>
    <t>1.</t>
  </si>
  <si>
    <t>bm</t>
  </si>
  <si>
    <t>cena bez DPH</t>
  </si>
  <si>
    <t>celková cena včetně DPH (21%)</t>
  </si>
  <si>
    <t>Čištění koryt vodních toků v Karviné</t>
  </si>
  <si>
    <t>2.</t>
  </si>
  <si>
    <r>
      <rPr>
        <b/>
        <u val="single"/>
        <sz val="11"/>
        <rFont val="Calibri"/>
        <family val="2"/>
      </rPr>
      <t xml:space="preserve">1. úsek koryta toku podél nám. Ondry Foltýna – délka úseku cca 430 m:   </t>
    </r>
    <r>
      <rPr>
        <sz val="11"/>
        <rFont val="Calibri"/>
        <family val="2"/>
      </rPr>
      <t xml:space="preserve">                                                                                                                                 • sečení travního porostu na obou březích vodního toku a podél obou břehů v šíři min. 1m včetně likvidace travní hmoty, případně mulčování travního porostu, 
• ořezy větví stromů zasahujících do koryta toku a na vodní hladinu, 
• odstranění nadzemní náletové zeleně a křovin (nikoliv vzrostlých stromů), které zasahují bezprostředně do koryta toku a znemožňují odtok vody, včetně likvidace odpadu, případně štěpkování, mulčování
• prohrábka a pročištění dna koryta toku od nánosů, naplavenin, travního porostu, odpadků, listí, větví a překážek odtoku (ruční nebo strojní) – vyrovnání nivelety dna koryta ve spádu tak, aby byl zajištěn bezproblémový odtok vody, včetně likvidace odpadu, 
• likvidace odpadu (naplaveniny, usazeniny, větve, travní porost), odvoz na skládku dle prokazatelných vážních lístků. 
</t>
    </r>
  </si>
  <si>
    <r>
      <t xml:space="preserve">2. úsek koryta toku podél ul. Staroměstské a Bohumínské - délka úseku cca 685 m: </t>
    </r>
    <r>
      <rPr>
        <sz val="11"/>
        <color rgb="FF000000"/>
        <rFont val="Calibri"/>
        <family val="2"/>
      </rPr>
      <t xml:space="preserve">pouze odstranění náletových dřevin na obou březích opevněného koryta toku, zejména porostu vrb, tzv. ořez na babku (na hlavu) nad úroveň povrchu terénu, včetně likvidace větví, případně štěpkování, odstranění porostu na kořenových nábězích (výmladky) u vzrostlých stromů podél komunikace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</si>
</sst>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quot; Kč&quot;"/>
  </numFmts>
  <fonts count="7">
    <font>
      <sz val="11"/>
      <color rgb="FF000000"/>
      <name val="Calibri"/>
      <family val="2"/>
    </font>
    <font>
      <sz val="10"/>
      <name val="Arial"/>
      <family val="2"/>
    </font>
    <font>
      <b/>
      <sz val="16"/>
      <color rgb="FF000000"/>
      <name val="Calibri"/>
      <family val="2"/>
    </font>
    <font>
      <b/>
      <sz val="11"/>
      <color rgb="FF000000"/>
      <name val="Calibri"/>
      <family val="2"/>
    </font>
    <font>
      <b/>
      <u val="single"/>
      <sz val="11"/>
      <color rgb="FF000000"/>
      <name val="Calibri"/>
      <family val="2"/>
    </font>
    <font>
      <sz val="11"/>
      <name val="Calibri"/>
      <family val="2"/>
    </font>
    <font>
      <b/>
      <u val="single"/>
      <sz val="11"/>
      <name val="Calibri"/>
      <family val="2"/>
    </font>
  </fonts>
  <fills count="3">
    <fill>
      <patternFill/>
    </fill>
    <fill>
      <patternFill patternType="gray125"/>
    </fill>
    <fill>
      <patternFill patternType="solid">
        <fgColor theme="6" tint="0.7999799847602844"/>
        <bgColor indexed="64"/>
      </patternFill>
    </fill>
  </fills>
  <borders count="21">
    <border>
      <left/>
      <right/>
      <top/>
      <bottom/>
      <diagonal/>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style="thin"/>
      <bottom style="thin"/>
    </border>
    <border>
      <left/>
      <right style="thin"/>
      <top style="thin"/>
      <bottom style="thin"/>
    </border>
    <border>
      <left style="thin"/>
      <right style="thin"/>
      <top style="thin"/>
      <bottom style="thin"/>
    </border>
    <border>
      <left style="thin"/>
      <right style="medium"/>
      <top style="thin"/>
      <bottom style="thin"/>
    </border>
    <border>
      <left style="medium"/>
      <right style="thin"/>
      <top/>
      <bottom style="medium"/>
    </border>
    <border>
      <left style="thin"/>
      <right style="medium"/>
      <top/>
      <bottom style="medium"/>
    </border>
    <border>
      <left style="thin"/>
      <right/>
      <top style="thin"/>
      <bottom/>
    </border>
    <border>
      <left style="thin"/>
      <right/>
      <top/>
      <bottom/>
    </border>
    <border>
      <left style="medium"/>
      <right/>
      <top style="medium"/>
      <bottom style="medium"/>
    </border>
    <border>
      <left/>
      <right style="medium"/>
      <top style="medium"/>
      <bottom style="medium"/>
    </border>
    <border>
      <left style="thin"/>
      <right style="thin"/>
      <top style="thin"/>
      <bottom/>
    </border>
    <border>
      <left style="thin"/>
      <right/>
      <top style="medium"/>
      <bottom style="medium"/>
    </border>
    <border>
      <left style="thin"/>
      <right style="medium"/>
      <top style="medium"/>
      <bottom style="medium"/>
    </border>
    <border>
      <left style="thin"/>
      <right/>
      <top/>
      <bottom style="medium"/>
    </border>
    <border>
      <left/>
      <right/>
      <top/>
      <bottom style="medium"/>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1">
    <xf numFmtId="0" fontId="0" fillId="0" borderId="0" xfId="0"/>
    <xf numFmtId="0" fontId="0" fillId="0" borderId="0" xfId="0" applyAlignment="1">
      <alignment horizontal="center"/>
    </xf>
    <xf numFmtId="0" fontId="3" fillId="0" borderId="1" xfId="0" applyFont="1" applyBorder="1"/>
    <xf numFmtId="0" fontId="3" fillId="0" borderId="2" xfId="0" applyFont="1" applyBorder="1" applyAlignment="1">
      <alignment wrapText="1"/>
    </xf>
    <xf numFmtId="0" fontId="3" fillId="0" borderId="2" xfId="0" applyFont="1" applyBorder="1" applyAlignment="1">
      <alignment horizontal="center"/>
    </xf>
    <xf numFmtId="0" fontId="3" fillId="0" borderId="3" xfId="0" applyFont="1" applyBorder="1" applyAlignment="1">
      <alignment horizontal="center" wrapText="1"/>
    </xf>
    <xf numFmtId="0" fontId="3" fillId="0" borderId="4" xfId="0" applyFont="1" applyBorder="1" applyAlignment="1">
      <alignment horizontal="center" wrapText="1"/>
    </xf>
    <xf numFmtId="0" fontId="0" fillId="0" borderId="5" xfId="0" applyFont="1" applyBorder="1" applyAlignment="1">
      <alignment vertical="center"/>
    </xf>
    <xf numFmtId="0" fontId="0" fillId="0" borderId="6" xfId="0" applyFont="1" applyBorder="1" applyAlignment="1">
      <alignment horizontal="center" vertical="center" wrapText="1"/>
    </xf>
    <xf numFmtId="0" fontId="0" fillId="0" borderId="7" xfId="0" applyBorder="1" applyAlignment="1">
      <alignment horizontal="center" vertical="center" wrapText="1"/>
    </xf>
    <xf numFmtId="164" fontId="0" fillId="0" borderId="8" xfId="0" applyNumberFormat="1" applyBorder="1" applyAlignment="1">
      <alignment horizontal="right" vertical="center"/>
    </xf>
    <xf numFmtId="0" fontId="0" fillId="0" borderId="0" xfId="0" applyAlignment="1">
      <alignment wrapText="1"/>
    </xf>
    <xf numFmtId="0" fontId="0" fillId="0" borderId="9" xfId="0" applyBorder="1"/>
    <xf numFmtId="164" fontId="0" fillId="0" borderId="10" xfId="0" applyNumberFormat="1" applyBorder="1"/>
    <xf numFmtId="164" fontId="0" fillId="2" borderId="11" xfId="0" applyNumberFormat="1" applyFill="1" applyBorder="1" applyAlignment="1">
      <alignment vertical="center"/>
    </xf>
    <xf numFmtId="0" fontId="0" fillId="0" borderId="0" xfId="0" applyBorder="1"/>
    <xf numFmtId="0" fontId="0" fillId="0" borderId="12" xfId="0" applyBorder="1" applyAlignment="1">
      <alignment horizontal="center" vertical="center" wrapText="1"/>
    </xf>
    <xf numFmtId="0" fontId="0" fillId="0" borderId="13" xfId="0" applyBorder="1"/>
    <xf numFmtId="164" fontId="0" fillId="0" borderId="14" xfId="0" applyNumberFormat="1" applyBorder="1"/>
    <xf numFmtId="0" fontId="0" fillId="0" borderId="15" xfId="0" applyFont="1" applyBorder="1" applyAlignment="1">
      <alignment horizontal="center" vertical="center" wrapText="1"/>
    </xf>
    <xf numFmtId="0" fontId="4" fillId="0" borderId="0" xfId="0" applyFont="1" applyBorder="1"/>
    <xf numFmtId="0" fontId="0" fillId="0" borderId="13" xfId="0" applyFont="1" applyBorder="1"/>
    <xf numFmtId="0" fontId="0" fillId="0" borderId="16" xfId="0" applyFont="1" applyBorder="1"/>
    <xf numFmtId="0" fontId="0" fillId="0" borderId="17" xfId="0" applyFont="1" applyBorder="1"/>
    <xf numFmtId="0" fontId="0" fillId="0" borderId="18" xfId="0" applyFont="1" applyBorder="1"/>
    <xf numFmtId="0" fontId="2" fillId="0" borderId="0" xfId="0" applyFont="1" applyBorder="1" applyAlignment="1">
      <alignment horizontal="center"/>
    </xf>
    <xf numFmtId="0" fontId="0" fillId="0" borderId="19" xfId="0" applyBorder="1"/>
    <xf numFmtId="0" fontId="3" fillId="0" borderId="2" xfId="0" applyFont="1" applyBorder="1" applyAlignment="1">
      <alignment/>
    </xf>
    <xf numFmtId="0" fontId="5" fillId="0" borderId="7" xfId="0" applyFont="1" applyBorder="1" applyAlignment="1">
      <alignment vertical="center" wrapText="1"/>
    </xf>
    <xf numFmtId="0" fontId="4" fillId="0" borderId="11" xfId="0" applyFont="1" applyBorder="1" applyAlignment="1">
      <alignment vertical="center" wrapText="1"/>
    </xf>
    <xf numFmtId="0" fontId="3" fillId="0" borderId="20" xfId="0" applyFont="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workbookViewId="0" topLeftCell="A1">
      <selection activeCell="B9" sqref="B9:I9"/>
    </sheetView>
  </sheetViews>
  <sheetFormatPr defaultColWidth="9.140625" defaultRowHeight="15"/>
  <cols>
    <col min="1" max="1" width="5.140625" style="0" customWidth="1"/>
    <col min="2" max="5" width="8.7109375" style="0" customWidth="1"/>
    <col min="6" max="6" width="40.28125" style="0" customWidth="1"/>
    <col min="7" max="7" width="9.00390625" style="0" customWidth="1"/>
    <col min="8" max="8" width="8.7109375" style="1" customWidth="1"/>
    <col min="9" max="9" width="15.00390625" style="0" customWidth="1"/>
    <col min="10" max="10" width="15.7109375" style="0" customWidth="1"/>
    <col min="11" max="1025" width="8.7109375" style="0" customWidth="1"/>
  </cols>
  <sheetData>
    <row r="1" spans="1:10" ht="21">
      <c r="A1" s="25" t="s">
        <v>0</v>
      </c>
      <c r="B1" s="25"/>
      <c r="C1" s="25"/>
      <c r="D1" s="25"/>
      <c r="E1" s="25"/>
      <c r="F1" s="25"/>
      <c r="G1" s="25"/>
      <c r="H1" s="25"/>
      <c r="I1" s="25"/>
      <c r="J1" s="25"/>
    </row>
    <row r="2" spans="1:10" ht="15.75" thickBot="1">
      <c r="A2" s="26"/>
      <c r="B2" s="26"/>
      <c r="C2" s="26"/>
      <c r="D2" s="26"/>
      <c r="E2" s="26"/>
      <c r="F2" s="26"/>
      <c r="G2" s="26"/>
      <c r="H2" s="26"/>
      <c r="I2" s="26"/>
      <c r="J2" s="26"/>
    </row>
    <row r="3" spans="1:10" ht="15">
      <c r="A3" s="20" t="s">
        <v>11</v>
      </c>
      <c r="B3" s="15"/>
      <c r="C3" s="15"/>
      <c r="D3" s="15"/>
      <c r="E3" s="15"/>
      <c r="F3" s="15"/>
      <c r="G3" s="15"/>
      <c r="H3" s="15"/>
      <c r="I3" s="15"/>
      <c r="J3" s="15"/>
    </row>
    <row r="4" spans="1:10" ht="15">
      <c r="A4" s="15"/>
      <c r="B4" s="15"/>
      <c r="C4" s="15"/>
      <c r="D4" s="15"/>
      <c r="E4" s="15"/>
      <c r="F4" s="15"/>
      <c r="G4" s="15"/>
      <c r="H4" s="15"/>
      <c r="I4" s="15"/>
      <c r="J4" s="15"/>
    </row>
    <row r="5" spans="1:10" ht="15.75" thickBot="1">
      <c r="A5" s="15"/>
      <c r="B5" s="15"/>
      <c r="C5" s="15"/>
      <c r="D5" s="15"/>
      <c r="E5" s="15"/>
      <c r="F5" s="15"/>
      <c r="G5" s="15"/>
      <c r="H5" s="15"/>
      <c r="I5" s="15"/>
      <c r="J5" s="15"/>
    </row>
    <row r="6" spans="1:10" ht="30">
      <c r="A6" s="2" t="s">
        <v>1</v>
      </c>
      <c r="B6" s="27" t="s">
        <v>2</v>
      </c>
      <c r="C6" s="27"/>
      <c r="D6" s="27"/>
      <c r="E6" s="27"/>
      <c r="F6" s="27"/>
      <c r="G6" s="3" t="s">
        <v>3</v>
      </c>
      <c r="H6" s="4" t="s">
        <v>4</v>
      </c>
      <c r="I6" s="5" t="s">
        <v>5</v>
      </c>
      <c r="J6" s="6" t="s">
        <v>6</v>
      </c>
    </row>
    <row r="7" spans="1:17" ht="227.25" customHeight="1">
      <c r="A7" s="7" t="s">
        <v>7</v>
      </c>
      <c r="B7" s="28" t="s">
        <v>13</v>
      </c>
      <c r="C7" s="28"/>
      <c r="D7" s="28"/>
      <c r="E7" s="28"/>
      <c r="F7" s="28"/>
      <c r="G7" s="8" t="s">
        <v>8</v>
      </c>
      <c r="H7" s="9">
        <v>430</v>
      </c>
      <c r="I7" s="14"/>
      <c r="J7" s="10">
        <f>SUM(H7*I7)</f>
        <v>0</v>
      </c>
      <c r="K7" s="11"/>
      <c r="L7" s="11"/>
      <c r="M7" s="11"/>
      <c r="N7" s="11"/>
      <c r="O7" s="11"/>
      <c r="P7" s="11"/>
      <c r="Q7" s="11"/>
    </row>
    <row r="8" spans="1:17" ht="94.5" customHeight="1" thickBot="1">
      <c r="A8" s="7" t="s">
        <v>12</v>
      </c>
      <c r="B8" s="29" t="s">
        <v>14</v>
      </c>
      <c r="C8" s="30"/>
      <c r="D8" s="30"/>
      <c r="E8" s="30"/>
      <c r="F8" s="30"/>
      <c r="G8" s="19" t="s">
        <v>8</v>
      </c>
      <c r="H8" s="16">
        <v>685</v>
      </c>
      <c r="I8" s="14"/>
      <c r="J8" s="10">
        <f>SUM(H8*I8)</f>
        <v>0</v>
      </c>
      <c r="K8" s="11"/>
      <c r="L8" s="11"/>
      <c r="M8" s="11"/>
      <c r="N8" s="11"/>
      <c r="O8" s="11"/>
      <c r="P8" s="11"/>
      <c r="Q8" s="11"/>
    </row>
    <row r="9" spans="1:10" ht="24.95" customHeight="1" thickBot="1">
      <c r="A9" s="17"/>
      <c r="B9" s="21" t="s">
        <v>9</v>
      </c>
      <c r="C9" s="22"/>
      <c r="D9" s="22"/>
      <c r="E9" s="22"/>
      <c r="F9" s="22"/>
      <c r="G9" s="22"/>
      <c r="H9" s="22"/>
      <c r="I9" s="23"/>
      <c r="J9" s="18">
        <f>SUM(J7:J8)</f>
        <v>0</v>
      </c>
    </row>
    <row r="10" spans="1:10" ht="24.95" customHeight="1" thickBot="1">
      <c r="A10" s="12"/>
      <c r="B10" s="24" t="s">
        <v>10</v>
      </c>
      <c r="C10" s="24"/>
      <c r="D10" s="24"/>
      <c r="E10" s="24"/>
      <c r="F10" s="24"/>
      <c r="G10" s="24"/>
      <c r="H10" s="24"/>
      <c r="I10" s="24"/>
      <c r="J10" s="13">
        <f>1.21*J9</f>
        <v>0</v>
      </c>
    </row>
  </sheetData>
  <mergeCells count="7">
    <mergeCell ref="B9:I9"/>
    <mergeCell ref="B10:I10"/>
    <mergeCell ref="A1:J1"/>
    <mergeCell ref="A2:J2"/>
    <mergeCell ref="B6:F6"/>
    <mergeCell ref="B7:F7"/>
    <mergeCell ref="B8:F8"/>
  </mergeCells>
  <printOptions/>
  <pageMargins left="0.7" right="0.7" top="0.75" bottom="0.75" header="0.511805555555555" footer="0.51180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Wenzlová Iva</cp:lastModifiedBy>
  <cp:lastPrinted>2022-10-13T12:24:37Z</cp:lastPrinted>
  <dcterms:created xsi:type="dcterms:W3CDTF">2015-06-05T18:19:34Z</dcterms:created>
  <dcterms:modified xsi:type="dcterms:W3CDTF">2022-10-13T12:29:47Z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