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055" activeTab="0"/>
  </bookViews>
  <sheets>
    <sheet name="MŠ ŠKOLSKÁ" sheetId="2" r:id="rId1"/>
  </sheets>
  <definedNames>
    <definedName name="_xlnm.Print_Area" localSheetId="0">'MŠ ŠKOLSKÁ'!$A$2:$G$31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<sst xmlns="http://schemas.openxmlformats.org/spreadsheetml/2006/main" count="81" uniqueCount="46">
  <si>
    <t>Biotopový prvek - Hmyzoviště</t>
  </si>
  <si>
    <t>Biotopový prvek - Ježkovník</t>
  </si>
  <si>
    <t>Ptačí budka</t>
  </si>
  <si>
    <t>Krmítko</t>
  </si>
  <si>
    <t>Založení trávníku s modelací terénu (m2)</t>
  </si>
  <si>
    <t>Travní semeno (kg)</t>
  </si>
  <si>
    <t>Akce:</t>
  </si>
  <si>
    <t>Poř.č.</t>
  </si>
  <si>
    <t>Název prvku</t>
  </si>
  <si>
    <t>Cena celkem včetně DPH</t>
  </si>
  <si>
    <t>Cena celkem bez DPH</t>
  </si>
  <si>
    <t>DPH 21%</t>
  </si>
  <si>
    <t>Interaktivní prvek - Xylofon</t>
  </si>
  <si>
    <t>Listnatý strom (domácí dřeviny)</t>
  </si>
  <si>
    <t>Interaktivní prvek - Bahniště</t>
  </si>
  <si>
    <t>Interaktivní prvek - Pítko</t>
  </si>
  <si>
    <t>Zemní práce (ručně)(m3)</t>
  </si>
  <si>
    <t>Písek kopaný (t)</t>
  </si>
  <si>
    <t>Přístřešek</t>
  </si>
  <si>
    <t>Interaktivní prvek - Mlhoviště</t>
  </si>
  <si>
    <t>Modernizace zahrady MŠ na ul. Školská v Karviné v přírodním stylu</t>
  </si>
  <si>
    <t>Pracovní stůl</t>
  </si>
  <si>
    <t xml:space="preserve">Stůl </t>
  </si>
  <si>
    <t>množství</t>
  </si>
  <si>
    <t>měrná jednotka</t>
  </si>
  <si>
    <t>Poznámka</t>
  </si>
  <si>
    <t>m2</t>
  </si>
  <si>
    <t>kg</t>
  </si>
  <si>
    <t>t</t>
  </si>
  <si>
    <t>m3</t>
  </si>
  <si>
    <t>ks</t>
  </si>
  <si>
    <t>viz technická zpráva a výkresová dokumentace</t>
  </si>
  <si>
    <t>Lípa srdčitá (Tilia cordata 'Rancho') - velikost 10-12 cm, měřeno 1m od kořenového krčku, 2x přesazován, zemní bal, koruna založená v cca 2 metrech</t>
  </si>
  <si>
    <t>Jeřáb obecný (Sorbus aucuparia 'Edulis') - velikost 10-12 cm, měřeno 1m od kořenového krčku, 2x přesazován, zemní bal, koruna založená v cca 2 metrech</t>
  </si>
  <si>
    <t>3 kůly průměru 8 cm/1 ks, dvojité příčníky</t>
  </si>
  <si>
    <t>Kotvení stromů</t>
  </si>
  <si>
    <t>směs vhodná pro hřiště i zahrady často zatěžované nejrůznějšími aktivitami</t>
  </si>
  <si>
    <t>jednotková cena v Kč bez DPH</t>
  </si>
  <si>
    <t>cena celkem v Kč bez DPH</t>
  </si>
  <si>
    <t>Plachta na zastínění z přírodního materiálu</t>
  </si>
  <si>
    <t>Vyvýšený záhon*</t>
  </si>
  <si>
    <t>Kompostér*</t>
  </si>
  <si>
    <t>Lavice ke stolu na sezení*</t>
  </si>
  <si>
    <t>Lavička volně stojící*</t>
  </si>
  <si>
    <t xml:space="preserve">Kč 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</si>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</sst>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28">
    <xf numFmtId="0" fontId="0" fillId="0" borderId="0" xfId="0"/>
    <xf numFmtId="0" fontId="5" fillId="0" borderId="1" xfId="21" applyFont="1" applyFill="1" applyBorder="1" applyAlignment="1">
      <alignment horizontal="left" vertical="center" wrapText="1" indent="1"/>
      <protection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left" vertical="center" wrapText="1" indent="1"/>
      <protection/>
    </xf>
    <xf numFmtId="0" fontId="7" fillId="0" borderId="0" xfId="0" applyFont="1"/>
    <xf numFmtId="0" fontId="8" fillId="0" borderId="0" xfId="0" applyFont="1"/>
    <xf numFmtId="0" fontId="5" fillId="2" borderId="1" xfId="21" applyFont="1" applyFill="1" applyBorder="1" applyAlignment="1">
      <alignment horizontal="left" vertical="center" wrapText="1" indent="1"/>
      <protection/>
    </xf>
    <xf numFmtId="3" fontId="4" fillId="2" borderId="1" xfId="21" applyNumberFormat="1" applyFont="1" applyFill="1" applyBorder="1" applyAlignment="1">
      <alignment horizontal="center" vertical="center"/>
      <protection/>
    </xf>
    <xf numFmtId="0" fontId="4" fillId="3" borderId="1" xfId="20" applyNumberFormat="1" applyFont="1" applyFill="1" applyBorder="1" applyAlignment="1">
      <alignment horizontal="center" vertical="center" wrapText="1"/>
      <protection/>
    </xf>
    <xf numFmtId="4" fontId="0" fillId="4" borderId="1" xfId="21" applyNumberFormat="1" applyFont="1" applyFill="1" applyBorder="1" applyAlignment="1">
      <alignment horizontal="right" vertical="center" indent="1"/>
      <protection/>
    </xf>
    <xf numFmtId="4" fontId="4" fillId="0" borderId="1" xfId="21" applyNumberFormat="1" applyFont="1" applyFill="1" applyBorder="1" applyAlignment="1">
      <alignment horizontal="right" vertical="center" indent="1"/>
      <protection/>
    </xf>
    <xf numFmtId="4" fontId="5" fillId="4" borderId="1" xfId="21" applyNumberFormat="1" applyFont="1" applyFill="1" applyBorder="1" applyAlignment="1">
      <alignment horizontal="right" vertical="center" indent="1"/>
      <protection/>
    </xf>
    <xf numFmtId="4" fontId="4" fillId="4" borderId="1" xfId="21" applyNumberFormat="1" applyFont="1" applyFill="1" applyBorder="1" applyAlignment="1">
      <alignment horizontal="right" vertical="center" indent="1"/>
      <protection/>
    </xf>
    <xf numFmtId="4" fontId="4" fillId="0" borderId="1" xfId="21" applyNumberFormat="1" applyFont="1" applyFill="1" applyBorder="1" applyAlignment="1">
      <alignment horizontal="center" vertical="center"/>
      <protection/>
    </xf>
    <xf numFmtId="4" fontId="4" fillId="2" borderId="1" xfId="2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0" fontId="11" fillId="0" borderId="0" xfId="0" applyFont="1"/>
    <xf numFmtId="4" fontId="0" fillId="0" borderId="0" xfId="0" applyNumberFormat="1" applyFont="1"/>
    <xf numFmtId="0" fontId="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ešit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2:I31"/>
  <sheetViews>
    <sheetView tabSelected="1" workbookViewId="0" topLeftCell="A1">
      <selection activeCell="B35" sqref="B35"/>
    </sheetView>
  </sheetViews>
  <sheetFormatPr defaultColWidth="9.140625" defaultRowHeight="15"/>
  <cols>
    <col min="1" max="1" width="7.7109375" style="0" customWidth="1"/>
    <col min="2" max="2" width="40.7109375" style="0" customWidth="1"/>
    <col min="3" max="4" width="7.7109375" style="0" customWidth="1"/>
    <col min="5" max="5" width="12.7109375" style="0" customWidth="1"/>
    <col min="6" max="6" width="14.7109375" style="0" customWidth="1"/>
    <col min="7" max="7" width="60.7109375" style="17" customWidth="1"/>
  </cols>
  <sheetData>
    <row r="2" spans="1:2" ht="18.75">
      <c r="A2" t="s">
        <v>6</v>
      </c>
      <c r="B2" s="4" t="s">
        <v>20</v>
      </c>
    </row>
    <row r="4" spans="1:7" ht="22.5">
      <c r="A4" s="20" t="s">
        <v>7</v>
      </c>
      <c r="B4" s="20" t="s">
        <v>8</v>
      </c>
      <c r="C4" s="20" t="s">
        <v>23</v>
      </c>
      <c r="D4" s="21" t="s">
        <v>24</v>
      </c>
      <c r="E4" s="21" t="s">
        <v>37</v>
      </c>
      <c r="F4" s="21" t="s">
        <v>38</v>
      </c>
      <c r="G4" s="22" t="s">
        <v>25</v>
      </c>
    </row>
    <row r="5" spans="1:7" ht="15">
      <c r="A5" s="8">
        <v>1</v>
      </c>
      <c r="B5" s="1" t="s">
        <v>39</v>
      </c>
      <c r="C5" s="13">
        <v>4</v>
      </c>
      <c r="D5" s="2" t="s">
        <v>30</v>
      </c>
      <c r="E5" s="9"/>
      <c r="F5" s="10">
        <f>C5*E5</f>
        <v>0</v>
      </c>
      <c r="G5" s="16" t="s">
        <v>31</v>
      </c>
    </row>
    <row r="6" spans="1:7" ht="15">
      <c r="A6" s="8">
        <v>2</v>
      </c>
      <c r="B6" s="6" t="s">
        <v>14</v>
      </c>
      <c r="C6" s="14">
        <v>1</v>
      </c>
      <c r="D6" s="7" t="s">
        <v>30</v>
      </c>
      <c r="E6" s="9"/>
      <c r="F6" s="10">
        <f aca="true" t="shared" si="0" ref="F6:F27">C6*E6</f>
        <v>0</v>
      </c>
      <c r="G6" s="16" t="s">
        <v>31</v>
      </c>
    </row>
    <row r="7" spans="1:7" ht="15">
      <c r="A7" s="8">
        <v>3</v>
      </c>
      <c r="B7" s="6" t="s">
        <v>15</v>
      </c>
      <c r="C7" s="14">
        <v>1</v>
      </c>
      <c r="D7" s="7" t="s">
        <v>30</v>
      </c>
      <c r="E7" s="9"/>
      <c r="F7" s="10">
        <f t="shared" si="0"/>
        <v>0</v>
      </c>
      <c r="G7" s="16" t="s">
        <v>31</v>
      </c>
    </row>
    <row r="8" spans="1:7" ht="15">
      <c r="A8" s="8">
        <v>4</v>
      </c>
      <c r="B8" s="6" t="s">
        <v>21</v>
      </c>
      <c r="C8" s="14">
        <v>2</v>
      </c>
      <c r="D8" s="7" t="s">
        <v>30</v>
      </c>
      <c r="E8" s="9"/>
      <c r="F8" s="10">
        <f t="shared" si="0"/>
        <v>0</v>
      </c>
      <c r="G8" s="16" t="s">
        <v>31</v>
      </c>
    </row>
    <row r="9" spans="1:7" ht="15">
      <c r="A9" s="8">
        <v>5</v>
      </c>
      <c r="B9" s="1" t="s">
        <v>18</v>
      </c>
      <c r="C9" s="13">
        <v>1</v>
      </c>
      <c r="D9" s="7" t="s">
        <v>30</v>
      </c>
      <c r="E9" s="9"/>
      <c r="F9" s="10">
        <f t="shared" si="0"/>
        <v>0</v>
      </c>
      <c r="G9" s="16" t="s">
        <v>31</v>
      </c>
    </row>
    <row r="10" spans="1:7" ht="15">
      <c r="A10" s="8">
        <v>6</v>
      </c>
      <c r="B10" s="1" t="s">
        <v>12</v>
      </c>
      <c r="C10" s="13">
        <v>1</v>
      </c>
      <c r="D10" s="7" t="s">
        <v>30</v>
      </c>
      <c r="E10" s="9"/>
      <c r="F10" s="10">
        <f t="shared" si="0"/>
        <v>0</v>
      </c>
      <c r="G10" s="16" t="s">
        <v>31</v>
      </c>
    </row>
    <row r="11" spans="1:7" ht="15">
      <c r="A11" s="8">
        <v>7</v>
      </c>
      <c r="B11" s="1" t="s">
        <v>40</v>
      </c>
      <c r="C11" s="13">
        <v>4</v>
      </c>
      <c r="D11" s="7" t="s">
        <v>30</v>
      </c>
      <c r="E11" s="9"/>
      <c r="F11" s="10">
        <f t="shared" si="0"/>
        <v>0</v>
      </c>
      <c r="G11" s="16" t="s">
        <v>31</v>
      </c>
    </row>
    <row r="12" spans="1:7" ht="15">
      <c r="A12" s="8">
        <v>8</v>
      </c>
      <c r="B12" s="1" t="s">
        <v>41</v>
      </c>
      <c r="C12" s="13">
        <v>1</v>
      </c>
      <c r="D12" s="7" t="s">
        <v>30</v>
      </c>
      <c r="E12" s="11"/>
      <c r="F12" s="10">
        <f t="shared" si="0"/>
        <v>0</v>
      </c>
      <c r="G12" s="16" t="s">
        <v>31</v>
      </c>
    </row>
    <row r="13" spans="1:7" ht="15">
      <c r="A13" s="8">
        <v>9</v>
      </c>
      <c r="B13" s="1" t="s">
        <v>22</v>
      </c>
      <c r="C13" s="13">
        <v>6</v>
      </c>
      <c r="D13" s="7" t="s">
        <v>30</v>
      </c>
      <c r="E13" s="9"/>
      <c r="F13" s="10">
        <f t="shared" si="0"/>
        <v>0</v>
      </c>
      <c r="G13" s="16" t="s">
        <v>31</v>
      </c>
    </row>
    <row r="14" spans="1:7" ht="15">
      <c r="A14" s="8">
        <v>10</v>
      </c>
      <c r="B14" s="1" t="s">
        <v>42</v>
      </c>
      <c r="C14" s="13">
        <v>12</v>
      </c>
      <c r="D14" s="7" t="s">
        <v>30</v>
      </c>
      <c r="E14" s="9"/>
      <c r="F14" s="10">
        <f t="shared" si="0"/>
        <v>0</v>
      </c>
      <c r="G14" s="16" t="s">
        <v>31</v>
      </c>
    </row>
    <row r="15" spans="1:7" ht="15">
      <c r="A15" s="8">
        <v>11</v>
      </c>
      <c r="B15" s="1" t="s">
        <v>43</v>
      </c>
      <c r="C15" s="13">
        <v>16</v>
      </c>
      <c r="D15" s="7" t="s">
        <v>30</v>
      </c>
      <c r="E15" s="9"/>
      <c r="F15" s="10">
        <f t="shared" si="0"/>
        <v>0</v>
      </c>
      <c r="G15" s="16" t="s">
        <v>31</v>
      </c>
    </row>
    <row r="16" spans="1:7" ht="15">
      <c r="A16" s="8">
        <v>12</v>
      </c>
      <c r="B16" s="1" t="s">
        <v>19</v>
      </c>
      <c r="C16" s="13">
        <v>1</v>
      </c>
      <c r="D16" s="7" t="s">
        <v>30</v>
      </c>
      <c r="E16" s="9"/>
      <c r="F16" s="10">
        <f t="shared" si="0"/>
        <v>0</v>
      </c>
      <c r="G16" s="16" t="s">
        <v>31</v>
      </c>
    </row>
    <row r="17" spans="1:7" ht="15">
      <c r="A17" s="8">
        <v>13</v>
      </c>
      <c r="B17" s="1" t="s">
        <v>1</v>
      </c>
      <c r="C17" s="13">
        <v>2</v>
      </c>
      <c r="D17" s="7" t="s">
        <v>30</v>
      </c>
      <c r="E17" s="12"/>
      <c r="F17" s="10">
        <f t="shared" si="0"/>
        <v>0</v>
      </c>
      <c r="G17" s="16" t="s">
        <v>31</v>
      </c>
    </row>
    <row r="18" spans="1:7" ht="15">
      <c r="A18" s="8">
        <v>14</v>
      </c>
      <c r="B18" s="1" t="s">
        <v>0</v>
      </c>
      <c r="C18" s="13">
        <v>1</v>
      </c>
      <c r="D18" s="7" t="s">
        <v>30</v>
      </c>
      <c r="E18" s="11"/>
      <c r="F18" s="10">
        <f t="shared" si="0"/>
        <v>0</v>
      </c>
      <c r="G18" s="16" t="s">
        <v>31</v>
      </c>
    </row>
    <row r="19" spans="1:7" ht="15">
      <c r="A19" s="8">
        <v>15</v>
      </c>
      <c r="B19" s="3" t="s">
        <v>2</v>
      </c>
      <c r="C19" s="13">
        <v>2</v>
      </c>
      <c r="D19" s="7" t="s">
        <v>30</v>
      </c>
      <c r="E19" s="12"/>
      <c r="F19" s="10">
        <f t="shared" si="0"/>
        <v>0</v>
      </c>
      <c r="G19" s="16" t="s">
        <v>31</v>
      </c>
    </row>
    <row r="20" spans="1:7" ht="15">
      <c r="A20" s="8">
        <v>16</v>
      </c>
      <c r="B20" s="1" t="s">
        <v>3</v>
      </c>
      <c r="C20" s="13">
        <v>1</v>
      </c>
      <c r="D20" s="7" t="s">
        <v>30</v>
      </c>
      <c r="E20" s="9"/>
      <c r="F20" s="10">
        <f t="shared" si="0"/>
        <v>0</v>
      </c>
      <c r="G20" s="16" t="s">
        <v>31</v>
      </c>
    </row>
    <row r="21" spans="1:7" ht="22.5">
      <c r="A21" s="8">
        <v>17</v>
      </c>
      <c r="B21" s="3" t="s">
        <v>13</v>
      </c>
      <c r="C21" s="13">
        <v>3</v>
      </c>
      <c r="D21" s="7" t="s">
        <v>30</v>
      </c>
      <c r="E21" s="9"/>
      <c r="F21" s="10">
        <f t="shared" si="0"/>
        <v>0</v>
      </c>
      <c r="G21" s="16" t="s">
        <v>32</v>
      </c>
    </row>
    <row r="22" spans="1:7" ht="22.5">
      <c r="A22" s="8">
        <v>17</v>
      </c>
      <c r="B22" s="3" t="s">
        <v>13</v>
      </c>
      <c r="C22" s="13">
        <v>2</v>
      </c>
      <c r="D22" s="7" t="s">
        <v>30</v>
      </c>
      <c r="E22" s="12"/>
      <c r="F22" s="10">
        <f t="shared" si="0"/>
        <v>0</v>
      </c>
      <c r="G22" s="16" t="s">
        <v>33</v>
      </c>
    </row>
    <row r="23" spans="1:7" ht="15">
      <c r="A23" s="8">
        <v>17</v>
      </c>
      <c r="B23" s="3" t="s">
        <v>35</v>
      </c>
      <c r="C23" s="13">
        <v>5</v>
      </c>
      <c r="D23" s="7" t="s">
        <v>30</v>
      </c>
      <c r="E23" s="12"/>
      <c r="F23" s="10">
        <f t="shared" si="0"/>
        <v>0</v>
      </c>
      <c r="G23" s="16" t="s">
        <v>34</v>
      </c>
    </row>
    <row r="24" spans="1:7" ht="15">
      <c r="A24" s="8">
        <v>18</v>
      </c>
      <c r="B24" s="3" t="s">
        <v>4</v>
      </c>
      <c r="C24" s="13">
        <v>175</v>
      </c>
      <c r="D24" s="2" t="s">
        <v>26</v>
      </c>
      <c r="E24" s="12"/>
      <c r="F24" s="10">
        <f t="shared" si="0"/>
        <v>0</v>
      </c>
      <c r="G24" s="18"/>
    </row>
    <row r="25" spans="1:9" ht="15">
      <c r="A25" s="8">
        <v>19</v>
      </c>
      <c r="B25" s="3" t="s">
        <v>5</v>
      </c>
      <c r="C25" s="13">
        <v>4</v>
      </c>
      <c r="D25" s="2" t="s">
        <v>27</v>
      </c>
      <c r="E25" s="12"/>
      <c r="F25" s="10">
        <f t="shared" si="0"/>
        <v>0</v>
      </c>
      <c r="G25" s="16" t="s">
        <v>36</v>
      </c>
      <c r="H25" s="5"/>
      <c r="I25" s="5"/>
    </row>
    <row r="26" spans="1:7" ht="15">
      <c r="A26" s="8">
        <v>20</v>
      </c>
      <c r="B26" s="3" t="s">
        <v>16</v>
      </c>
      <c r="C26" s="13">
        <v>11</v>
      </c>
      <c r="D26" s="2" t="s">
        <v>29</v>
      </c>
      <c r="E26" s="12"/>
      <c r="F26" s="10">
        <f t="shared" si="0"/>
        <v>0</v>
      </c>
      <c r="G26" s="19"/>
    </row>
    <row r="27" spans="1:7" ht="15">
      <c r="A27" s="8">
        <v>21</v>
      </c>
      <c r="B27" s="3" t="s">
        <v>17</v>
      </c>
      <c r="C27" s="13">
        <v>13</v>
      </c>
      <c r="D27" s="2" t="s">
        <v>28</v>
      </c>
      <c r="E27" s="9"/>
      <c r="F27" s="10">
        <f t="shared" si="0"/>
        <v>0</v>
      </c>
      <c r="G27" s="19"/>
    </row>
    <row r="29" spans="2:7" ht="15">
      <c r="B29" s="23" t="s">
        <v>10</v>
      </c>
      <c r="C29" s="24"/>
      <c r="D29" s="23"/>
      <c r="E29" s="24"/>
      <c r="F29" s="24">
        <f>SUM(F8:F27)</f>
        <v>0</v>
      </c>
      <c r="G29" s="23" t="s">
        <v>44</v>
      </c>
    </row>
    <row r="30" spans="2:7" ht="15">
      <c r="B30" t="s">
        <v>11</v>
      </c>
      <c r="C30" s="15"/>
      <c r="E30" s="15"/>
      <c r="F30" s="15">
        <f>F29*0.21</f>
        <v>0</v>
      </c>
      <c r="G30" t="s">
        <v>45</v>
      </c>
    </row>
    <row r="31" spans="1:7" ht="15">
      <c r="A31" s="25"/>
      <c r="B31" s="23" t="s">
        <v>9</v>
      </c>
      <c r="C31" s="26"/>
      <c r="D31" s="27"/>
      <c r="E31" s="26"/>
      <c r="F31" s="24">
        <f>F29+F30</f>
        <v>0</v>
      </c>
      <c r="G31" s="23" t="s">
        <v>45</v>
      </c>
    </row>
  </sheetData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Obchodnik</dc:creator>
  <cp:keywords/>
  <dc:description/>
  <cp:lastModifiedBy>Štěpáníková Martina</cp:lastModifiedBy>
  <cp:lastPrinted>2020-09-30T05:46:11Z</cp:lastPrinted>
  <dcterms:created xsi:type="dcterms:W3CDTF">2020-01-29T07:38:24Z</dcterms:created>
  <dcterms:modified xsi:type="dcterms:W3CDTF">2020-11-11T12:48:19Z</dcterms:modified>
  <cp:category/>
  <cp:version/>
  <cp:contentType/>
  <cp:contentStatus/>
</cp:coreProperties>
</file>