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va.plackova\Downloads\"/>
    </mc:Choice>
  </mc:AlternateContent>
  <bookViews>
    <workbookView xWindow="0" yWindow="0" windowWidth="24000" windowHeight="9600"/>
  </bookViews>
  <sheets>
    <sheet name="Nabídka" sheetId="1" r:id="rId1"/>
  </sheets>
  <externalReferences>
    <externalReference r:id="rId2"/>
  </externalReferences>
  <definedNames>
    <definedName name="MDK">#REF!</definedName>
    <definedName name="MMK">Tabulka1[]</definedName>
    <definedName name="Print_Area" localSheetId="0">Nabídka!$B:$J</definedName>
    <definedName name="RKK">#REF!</definedName>
    <definedName name="SSK">#REF!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1" l="1"/>
  <c r="H15" i="1" l="1"/>
  <c r="I15" i="1" l="1"/>
  <c r="J15" i="1" l="1"/>
  <c r="I16" i="1" l="1"/>
  <c r="H16" i="1"/>
  <c r="J16" i="1" l="1"/>
</calcChain>
</file>

<file path=xl/sharedStrings.xml><?xml version="1.0" encoding="utf-8"?>
<sst xmlns="http://schemas.openxmlformats.org/spreadsheetml/2006/main" count="49" uniqueCount="46">
  <si>
    <t>Poř.</t>
  </si>
  <si>
    <t>Počet kusů</t>
  </si>
  <si>
    <t>Nabídková cena bez DPH</t>
  </si>
  <si>
    <t>DPH</t>
  </si>
  <si>
    <t>Nabídková cena s DPH</t>
  </si>
  <si>
    <t>Jednotková cena bez DPH</t>
  </si>
  <si>
    <t>Položka-typ</t>
  </si>
  <si>
    <t>Položka-popis</t>
  </si>
  <si>
    <t>Celkem</t>
  </si>
  <si>
    <t>Typ / výrobce</t>
  </si>
  <si>
    <t>Dynamický nákupní systém pro ICT 2022-2026</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</si>
  <si>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</si>
  <si>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</si>
  <si>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</si>
  <si>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</si>
  <si>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</si>
  <si>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</si>
  <si>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</si>
  <si>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</si>
  <si>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</si>
  <si>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</si>
  <si>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</si>
  <si>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</si>
  <si>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</si>
  <si>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</si>
  <si>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</si>
  <si>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</si>
  <si>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</si>
  <si>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</si>
  <si>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</si>
  <si>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</si>
  <si>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</si>
  <si>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</si>
  <si>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poklepáním elektronicky podepište:</t>
  </si>
  <si>
    <t>-</t>
  </si>
  <si>
    <t>Základní škola a Mateřská škola U Studny, Karviná, p.o.</t>
  </si>
  <si>
    <t xml:space="preserve">Centrum 2290/14, 734 01 Karviná-Mizerov </t>
  </si>
  <si>
    <t>9aruuq9</t>
  </si>
  <si>
    <t xml:space="preserve">48004511        </t>
  </si>
  <si>
    <t xml:space="preserve"> CZ48004511</t>
  </si>
  <si>
    <t xml:space="preserve"> e-podatelna@ustudny.cz</t>
  </si>
  <si>
    <t>Kateřina Jastrzembská, telefon 596 311 873</t>
  </si>
  <si>
    <t>729 - CRG-729BK</t>
  </si>
  <si>
    <t>CANON I-SENSYS</t>
  </si>
  <si>
    <t>original</t>
  </si>
  <si>
    <t>Nákup spotřebního materiálu 30/2023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</si>
</sst>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Kč&quot;_-;\-* #,##0.00\ &quot;Kč&quot;_-;_-* &quot;-&quot;??\ &quot;Kč&quot;_-;_-@_-"/>
  </numFmts>
  <fonts count="22"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0"/>
      <color theme="1"/>
      <name val="Calibri"/>
      <family val="2"/>
      <charset val="238"/>
      <scheme val="minor"/>
    </font>
    <font>
      <sz val="9"/>
      <color theme="1"/>
      <name val="Calibri"/>
      <family val="2"/>
      <charset val="238"/>
      <scheme val="minor"/>
    </font>
    <font>
      <sz val="10"/>
      <color theme="1"/>
      <name val="Calibri"/>
      <family val="2"/>
      <charset val="238"/>
      <scheme val="minor"/>
    </font>
    <font>
      <b/>
      <sz val="10"/>
      <color theme="1"/>
      <name val="Calibri"/>
      <family val="2"/>
      <charset val="238"/>
      <scheme val="minor"/>
    </font>
    <font>
      <i/>
      <sz val="11"/>
      <color theme="1"/>
      <name val="Calibri"/>
      <family val="2"/>
      <charset val="238"/>
      <scheme val="minor"/>
    </font>
    <font>
      <sz val="10"/>
      <name val="Calibri"/>
      <family val="2"/>
      <charset val="238"/>
      <scheme val="minor"/>
    </font>
    <font>
      <b/>
      <sz val="11"/>
      <color theme="8" tint="-0.249977111117893"/>
      <name val="Calibri"/>
      <family val="2"/>
      <charset val="238"/>
      <scheme val="minor"/>
    </font>
    <font>
      <sz val="10"/>
      <color theme="8" tint="-0.249977111117893"/>
      <name val="Calibri"/>
      <family val="2"/>
      <charset val="238"/>
      <scheme val="minor"/>
    </font>
    <font>
      <sz val="11"/>
      <color theme="8" tint="-0.249977111117893"/>
      <name val="Calibri"/>
      <family val="2"/>
      <charset val="238"/>
      <scheme val="minor"/>
    </font>
    <font>
      <sz val="10"/>
      <color rgb="FF0070C0"/>
      <name val="Calibri"/>
      <family val="2"/>
      <charset val="238"/>
      <scheme val="minor"/>
    </font>
    <font>
      <sz val="10"/>
      <color rgb="FFC00000"/>
      <name val="Calibri"/>
      <family val="2"/>
      <charset val="238"/>
      <scheme val="minor"/>
    </font>
    <font>
      <b/>
      <i/>
      <sz val="10"/>
      <color theme="1"/>
      <name val="Calibri"/>
      <family val="2"/>
      <charset val="238"/>
      <scheme val="minor"/>
    </font>
    <font>
      <b/>
      <sz val="11"/>
      <color theme="0"/>
      <name val="Calibri"/>
      <family val="2"/>
      <charset val="238"/>
      <scheme val="minor"/>
    </font>
    <font>
      <sz val="10"/>
      <color theme="1"/>
      <name val="Calibri"/>
      <scheme val="minor"/>
    </font>
    <font>
      <sz val="10"/>
      <color rgb="FF0070C0"/>
      <name val="Calibri"/>
      <scheme val="minor"/>
    </font>
    <font>
      <sz val="10"/>
      <color rgb="FFC00000"/>
      <name val="Calibri"/>
      <scheme val="minor"/>
    </font>
    <font>
      <b/>
      <sz val="10"/>
      <color rgb="FFC00000"/>
      <name val="Calibri"/>
      <scheme val="minor"/>
    </font>
    <font>
      <u/>
      <sz val="11"/>
      <color theme="10"/>
      <name val="Calibri"/>
      <family val="2"/>
      <charset val="238"/>
      <scheme val="minor"/>
    </font>
  </fonts>
  <fills count="5">
    <fill>
      <patternFill patternType="none"/>
    </fill>
    <fill>
      <patternFill patternType="gray125"/>
    </fill>
    <fill>
      <patternFill patternType="solid">
        <fgColor theme="9" tint="0.59999389629810485"/>
        <bgColor indexed="65"/>
      </patternFill>
    </fill>
    <fill>
      <patternFill patternType="solid">
        <fgColor theme="5" tint="0.59999389629810485"/>
        <bgColor indexed="65"/>
      </patternFill>
    </fill>
    <fill>
      <patternFill patternType="solid">
        <fgColor rgb="FF660066"/>
        <bgColor indexed="64"/>
      </patternFill>
    </fill>
  </fills>
  <borders count="23">
    <border>
      <left/>
      <right/>
      <top/>
      <bottom/>
      <diagonal/>
    </border>
    <border>
      <left style="medium">
        <color theme="1" tint="0.499984740745262"/>
      </left>
      <right/>
      <top style="medium">
        <color theme="1" tint="0.499984740745262"/>
      </top>
      <bottom style="thin">
        <color theme="1" tint="0.499984740745262"/>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right style="medium">
        <color theme="1" tint="0.499984740745262"/>
      </right>
      <top/>
      <bottom/>
      <diagonal/>
    </border>
    <border>
      <left style="medium">
        <color theme="1" tint="0.499984740745262"/>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1" fillId="2" borderId="0" applyNumberFormat="0" applyBorder="0" applyAlignment="0" applyProtection="0"/>
    <xf numFmtId="0" fontId="1" fillId="3" borderId="0" applyNumberFormat="0" applyBorder="0" applyAlignment="0" applyProtection="0"/>
    <xf numFmtId="0" fontId="21" fillId="0" borderId="0" applyNumberForma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82">
    <xf numFmtId="0" fontId="0" fillId="0" borderId="0" xfId="0"/>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6"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2" fillId="0" borderId="0" xfId="0" applyFont="1" applyBorder="1"/>
    <xf numFmtId="0" fontId="10" fillId="0" borderId="0" xfId="0" applyFont="1" applyBorder="1" applyAlignment="1"/>
    <xf numFmtId="0" fontId="6" fillId="0" borderId="0" xfId="0" applyFont="1" applyFill="1" applyBorder="1"/>
    <xf numFmtId="0" fontId="6" fillId="0" borderId="0" xfId="0" applyFont="1" applyBorder="1"/>
    <xf numFmtId="0" fontId="6" fillId="0" borderId="0" xfId="0" applyFont="1" applyFill="1" applyBorder="1" applyAlignment="1">
      <alignment horizontal="center" vertical="center"/>
    </xf>
    <xf numFmtId="0" fontId="13" fillId="0" borderId="0" xfId="0" applyNumberFormat="1" applyFont="1" applyFill="1" applyBorder="1"/>
    <xf numFmtId="44" fontId="14" fillId="0" borderId="0" xfId="0" applyNumberFormat="1" applyFont="1" applyFill="1" applyBorder="1"/>
    <xf numFmtId="0" fontId="9" fillId="0" borderId="0" xfId="0" applyFont="1" applyBorder="1" applyAlignment="1">
      <alignment horizontal="right"/>
    </xf>
    <xf numFmtId="0" fontId="15" fillId="0" borderId="0" xfId="0" applyFont="1" applyBorder="1"/>
    <xf numFmtId="44" fontId="12" fillId="3" borderId="0" xfId="2" applyNumberFormat="1" applyFont="1" applyBorder="1" applyAlignment="1">
      <alignment vertical="top"/>
    </xf>
    <xf numFmtId="44" fontId="6" fillId="0" borderId="0" xfId="1" applyNumberFormat="1" applyFont="1" applyFill="1" applyBorder="1" applyAlignment="1">
      <alignment vertical="top"/>
    </xf>
    <xf numFmtId="44" fontId="7" fillId="0" borderId="0" xfId="1" applyNumberFormat="1" applyFont="1" applyFill="1" applyBorder="1" applyAlignment="1">
      <alignment vertical="top"/>
    </xf>
    <xf numFmtId="0" fontId="3" fillId="0" borderId="0" xfId="0" applyFont="1" applyFill="1" applyBorder="1" applyAlignment="1">
      <alignment horizontal="center" vertical="top" wrapText="1"/>
    </xf>
    <xf numFmtId="0" fontId="5" fillId="0" borderId="0" xfId="0" applyFont="1" applyBorder="1" applyAlignment="1">
      <alignment horizontal="center"/>
    </xf>
    <xf numFmtId="0" fontId="0" fillId="0" borderId="0" xfId="0" applyBorder="1"/>
    <xf numFmtId="0" fontId="2" fillId="0" borderId="0" xfId="0" applyFont="1" applyBorder="1"/>
    <xf numFmtId="0" fontId="2" fillId="0" borderId="0" xfId="0" applyFont="1" applyBorder="1" applyAlignment="1">
      <alignment wrapText="1"/>
    </xf>
    <xf numFmtId="0" fontId="17" fillId="0" borderId="0" xfId="0" applyFont="1" applyBorder="1"/>
    <xf numFmtId="0" fontId="17" fillId="0" borderId="0" xfId="0" applyFont="1" applyFill="1" applyBorder="1"/>
    <xf numFmtId="0" fontId="17" fillId="0" borderId="0" xfId="0" applyFont="1" applyFill="1" applyBorder="1" applyAlignment="1">
      <alignment wrapText="1"/>
    </xf>
    <xf numFmtId="0" fontId="17" fillId="0" borderId="0" xfId="0" applyFont="1" applyFill="1" applyBorder="1" applyAlignment="1">
      <alignment horizontal="center" vertical="center"/>
    </xf>
    <xf numFmtId="0" fontId="18" fillId="0" borderId="0" xfId="0" applyNumberFormat="1" applyFont="1" applyFill="1" applyBorder="1"/>
    <xf numFmtId="44" fontId="19" fillId="0" borderId="0" xfId="0" applyNumberFormat="1" applyFont="1" applyFill="1" applyBorder="1"/>
    <xf numFmtId="44" fontId="20" fillId="0" borderId="0" xfId="0" applyNumberFormat="1" applyFont="1" applyFill="1" applyBorder="1"/>
    <xf numFmtId="0" fontId="3" fillId="0" borderId="0" xfId="0" applyFont="1" applyFill="1" applyBorder="1" applyAlignment="1">
      <alignment vertical="top" wrapText="1"/>
    </xf>
    <xf numFmtId="0" fontId="2" fillId="3" borderId="4" xfId="2" applyFont="1" applyBorder="1" applyAlignment="1">
      <alignment horizontal="center" vertical="center"/>
    </xf>
    <xf numFmtId="0" fontId="2" fillId="3" borderId="4" xfId="2" applyFont="1" applyBorder="1" applyAlignment="1">
      <alignment horizontal="center"/>
    </xf>
    <xf numFmtId="0" fontId="15" fillId="0" borderId="5" xfId="0" applyFont="1" applyBorder="1"/>
    <xf numFmtId="0" fontId="11" fillId="3" borderId="7" xfId="2" applyFont="1" applyBorder="1"/>
    <xf numFmtId="0" fontId="12" fillId="3" borderId="8" xfId="2" applyFont="1" applyBorder="1"/>
    <xf numFmtId="0" fontId="11" fillId="3" borderId="10" xfId="2" applyFont="1" applyBorder="1"/>
    <xf numFmtId="0" fontId="12" fillId="3" borderId="11" xfId="2" applyFont="1" applyBorder="1"/>
    <xf numFmtId="0" fontId="10" fillId="0" borderId="13" xfId="0" applyFont="1" applyBorder="1" applyAlignment="1"/>
    <xf numFmtId="0" fontId="9" fillId="0" borderId="13" xfId="0" applyFont="1" applyBorder="1" applyAlignment="1">
      <alignment horizontal="right"/>
    </xf>
    <xf numFmtId="0" fontId="10" fillId="3" borderId="21" xfId="2" applyFont="1" applyBorder="1" applyAlignment="1"/>
    <xf numFmtId="0" fontId="3" fillId="0" borderId="21" xfId="0" applyFont="1" applyBorder="1" applyAlignment="1">
      <alignment horizontal="right"/>
    </xf>
    <xf numFmtId="0" fontId="3" fillId="0" borderId="0" xfId="0" applyFont="1" applyFill="1" applyBorder="1" applyAlignment="1">
      <alignment vertical="top"/>
    </xf>
    <xf numFmtId="1" fontId="3" fillId="0" borderId="0" xfId="6" applyNumberFormat="1" applyFont="1" applyFill="1" applyBorder="1" applyAlignment="1">
      <alignment horizontal="center" vertical="top"/>
    </xf>
    <xf numFmtId="49" fontId="12" fillId="0" borderId="13" xfId="0" applyNumberFormat="1" applyFont="1" applyBorder="1" applyAlignment="1">
      <alignment horizontal="left"/>
    </xf>
    <xf numFmtId="49" fontId="12" fillId="0" borderId="14" xfId="0" applyNumberFormat="1" applyFont="1" applyBorder="1" applyAlignment="1">
      <alignment horizontal="left"/>
    </xf>
    <xf numFmtId="49" fontId="10" fillId="3" borderId="21" xfId="2" applyNumberFormat="1" applyFont="1" applyBorder="1" applyAlignment="1">
      <alignment horizontal="left"/>
    </xf>
    <xf numFmtId="49" fontId="10" fillId="3" borderId="22" xfId="2" applyNumberFormat="1" applyFont="1" applyBorder="1" applyAlignment="1">
      <alignment horizontal="left"/>
    </xf>
    <xf numFmtId="0" fontId="21" fillId="0" borderId="0" xfId="3" applyBorder="1" applyAlignment="1">
      <alignment horizontal="left"/>
    </xf>
    <xf numFmtId="0" fontId="12" fillId="0" borderId="0" xfId="0" applyFont="1" applyBorder="1" applyAlignment="1">
      <alignment horizontal="left"/>
    </xf>
    <xf numFmtId="0" fontId="12" fillId="0" borderId="16" xfId="0" applyFont="1" applyBorder="1" applyAlignment="1">
      <alignment horizontal="left"/>
    </xf>
    <xf numFmtId="0" fontId="0" fillId="0" borderId="0" xfId="0" applyBorder="1" applyAlignment="1">
      <alignment horizontal="right"/>
    </xf>
    <xf numFmtId="0" fontId="0" fillId="0" borderId="0" xfId="0" applyBorder="1" applyAlignment="1">
      <alignment horizontal="left"/>
    </xf>
    <xf numFmtId="0" fontId="3" fillId="0" borderId="20" xfId="0" applyFont="1" applyBorder="1" applyAlignment="1">
      <alignment horizontal="right"/>
    </xf>
    <xf numFmtId="0" fontId="3" fillId="0" borderId="21" xfId="0" applyFont="1" applyBorder="1" applyAlignment="1">
      <alignment horizontal="right"/>
    </xf>
    <xf numFmtId="0" fontId="3" fillId="0" borderId="12" xfId="0" applyFont="1" applyBorder="1" applyAlignment="1">
      <alignment horizontal="right"/>
    </xf>
    <xf numFmtId="0" fontId="3" fillId="0" borderId="13" xfId="0" applyFont="1" applyBorder="1" applyAlignment="1">
      <alignment horizontal="right"/>
    </xf>
    <xf numFmtId="0" fontId="3" fillId="0" borderId="15" xfId="0" applyFont="1" applyBorder="1" applyAlignment="1">
      <alignment horizontal="right"/>
    </xf>
    <xf numFmtId="0" fontId="3" fillId="0" borderId="0" xfId="0" applyFont="1" applyBorder="1" applyAlignment="1">
      <alignment horizontal="right"/>
    </xf>
    <xf numFmtId="0" fontId="3" fillId="0" borderId="17" xfId="0" applyFont="1" applyBorder="1" applyAlignment="1">
      <alignment horizontal="right"/>
    </xf>
    <xf numFmtId="0" fontId="3" fillId="0" borderId="18" xfId="0" applyFont="1" applyBorder="1" applyAlignment="1">
      <alignment horizontal="right"/>
    </xf>
    <xf numFmtId="0" fontId="10" fillId="0" borderId="0" xfId="0" applyFont="1" applyBorder="1" applyAlignment="1">
      <alignment horizontal="left"/>
    </xf>
    <xf numFmtId="0" fontId="5" fillId="0" borderId="0" xfId="0" applyFont="1" applyBorder="1" applyAlignment="1">
      <alignment horizontal="center"/>
    </xf>
    <xf numFmtId="0" fontId="8" fillId="0" borderId="0" xfId="0" applyFont="1" applyBorder="1" applyAlignment="1">
      <alignment horizontal="left"/>
    </xf>
    <xf numFmtId="0" fontId="2" fillId="0" borderId="0" xfId="0" applyFont="1" applyBorder="1" applyAlignment="1">
      <alignment horizontal="center"/>
    </xf>
    <xf numFmtId="0" fontId="12" fillId="0" borderId="18" xfId="0" applyFont="1" applyBorder="1" applyAlignment="1">
      <alignment horizontal="left"/>
    </xf>
    <xf numFmtId="0" fontId="12" fillId="0" borderId="19" xfId="0" applyFont="1" applyBorder="1" applyAlignment="1">
      <alignment horizontal="left"/>
    </xf>
    <xf numFmtId="0" fontId="0" fillId="0" borderId="0" xfId="0" applyBorder="1" applyAlignment="1">
      <alignment horizontal="center"/>
    </xf>
    <xf numFmtId="0" fontId="11" fillId="3" borderId="7" xfId="2" applyFont="1" applyBorder="1" applyAlignment="1">
      <alignment horizontal="left"/>
    </xf>
    <xf numFmtId="0" fontId="15" fillId="0" borderId="0" xfId="0" applyFont="1" applyBorder="1" applyAlignment="1">
      <alignment horizontal="left"/>
    </xf>
    <xf numFmtId="0" fontId="11" fillId="3" borderId="7" xfId="2" applyFont="1" applyBorder="1" applyAlignment="1">
      <alignment horizontal="left" wrapText="1"/>
    </xf>
    <xf numFmtId="0" fontId="16" fillId="4" borderId="1" xfId="0" applyFont="1" applyFill="1" applyBorder="1" applyAlignment="1">
      <alignment horizontal="center"/>
    </xf>
    <xf numFmtId="0" fontId="16" fillId="4" borderId="2" xfId="0" applyFont="1" applyFill="1" applyBorder="1" applyAlignment="1">
      <alignment horizontal="center"/>
    </xf>
    <xf numFmtId="0" fontId="16" fillId="4" borderId="3" xfId="0" applyFont="1" applyFill="1" applyBorder="1" applyAlignment="1">
      <alignment horizontal="center"/>
    </xf>
    <xf numFmtId="0" fontId="0" fillId="0" borderId="0" xfId="0" applyFont="1" applyBorder="1" applyAlignment="1">
      <alignment horizontal="left"/>
    </xf>
    <xf numFmtId="0" fontId="0" fillId="0" borderId="5" xfId="0" applyFont="1" applyBorder="1" applyAlignment="1">
      <alignment horizontal="left"/>
    </xf>
    <xf numFmtId="0" fontId="11" fillId="3" borderId="9" xfId="2" applyFont="1" applyBorder="1" applyAlignment="1">
      <alignment horizontal="left"/>
    </xf>
    <xf numFmtId="0" fontId="11" fillId="3" borderId="10" xfId="2" applyFont="1" applyBorder="1" applyAlignment="1">
      <alignment horizontal="left"/>
    </xf>
    <xf numFmtId="0" fontId="11" fillId="3" borderId="10" xfId="2" applyFont="1" applyBorder="1" applyAlignment="1">
      <alignment horizontal="left" wrapText="1"/>
    </xf>
    <xf numFmtId="0" fontId="15" fillId="0" borderId="6" xfId="0" applyFont="1" applyBorder="1" applyAlignment="1">
      <alignment horizontal="left"/>
    </xf>
    <xf numFmtId="0" fontId="11" fillId="3" borderId="4" xfId="2" applyFont="1" applyBorder="1" applyAlignment="1">
      <alignment horizontal="left"/>
    </xf>
  </cellXfs>
  <cellStyles count="7">
    <cellStyle name="40 % – Zvýraznění2" xfId="2" builtinId="35"/>
    <cellStyle name="40 % – Zvýraznění6" xfId="1" builtinId="51"/>
    <cellStyle name="Hypertextový odkaz" xfId="3" builtinId="8"/>
    <cellStyle name="Měna" xfId="6" builtinId="4"/>
    <cellStyle name="Měna 2" xfId="5"/>
    <cellStyle name="Měna 3" xfId="4"/>
    <cellStyle name="Normální" xfId="0" builtinId="0"/>
  </cellStyles>
  <dxfs count="21">
    <dxf>
      <font>
        <b/>
        <i val="0"/>
        <strike val="0"/>
        <condense val="0"/>
        <extend val="0"/>
        <outline val="0"/>
        <shadow val="0"/>
        <u val="none"/>
        <vertAlign val="baseline"/>
        <sz val="10"/>
        <color rgb="FFC00000"/>
        <name val="Calibri"/>
        <scheme val="minor"/>
      </font>
      <numFmt numFmtId="34" formatCode="_-* #,##0.00\ &quot;Kč&quot;_-;\-* #,##0.00\ &quot;Kč&quot;_-;_-* &quot;-&quot;??\ &quot;Kč&quot;_-;_-@_-"/>
      <fill>
        <patternFill patternType="none">
          <fgColor indexed="64"/>
          <bgColor indexed="65"/>
        </patternFill>
      </fill>
      <border diagonalUp="0" diagonalDown="0" outline="0">
        <left/>
        <right/>
        <top/>
        <bottom/>
      </border>
    </dxf>
    <dxf>
      <font>
        <strike val="0"/>
        <outline val="0"/>
        <shadow val="0"/>
        <u val="none"/>
        <vertAlign val="baseline"/>
        <sz val="10"/>
        <name val="Calibri"/>
        <scheme val="minor"/>
      </font>
      <numFmt numFmtId="34" formatCode="_-* #,##0.00\ &quot;Kč&quot;_-;\-* #,##0.00\ &quot;Kč&quot;_-;_-* &quot;-&quot;??\ &quot;Kč&quot;_-;_-@_-"/>
      <fill>
        <patternFill patternType="none">
          <fgColor indexed="64"/>
          <bgColor auto="1"/>
        </patternFill>
      </fill>
      <alignment vertical="top" textRotation="0" indent="0" justifyLastLine="0" shrinkToFit="0" readingOrder="0"/>
    </dxf>
    <dxf>
      <font>
        <b val="0"/>
        <i val="0"/>
        <strike val="0"/>
        <condense val="0"/>
        <extend val="0"/>
        <outline val="0"/>
        <shadow val="0"/>
        <u val="none"/>
        <vertAlign val="baseline"/>
        <sz val="10"/>
        <color rgb="FFC00000"/>
        <name val="Calibri"/>
        <scheme val="minor"/>
      </font>
      <numFmt numFmtId="34" formatCode="_-* #,##0.00\ &quot;Kč&quot;_-;\-* #,##0.00\ &quot;Kč&quot;_-;_-* &quot;-&quot;??\ &quot;Kč&quot;_-;_-@_-"/>
      <fill>
        <patternFill patternType="none">
          <fgColor indexed="64"/>
          <bgColor indexed="65"/>
        </patternFill>
      </fill>
      <border diagonalUp="0" diagonalDown="0" outline="0">
        <left/>
        <right/>
        <top/>
        <bottom/>
      </border>
    </dxf>
    <dxf>
      <font>
        <strike val="0"/>
        <outline val="0"/>
        <shadow val="0"/>
        <u val="none"/>
        <vertAlign val="baseline"/>
        <sz val="10"/>
        <name val="Calibri"/>
        <scheme val="minor"/>
      </font>
      <numFmt numFmtId="34" formatCode="_-* #,##0.00\ &quot;Kč&quot;_-;\-* #,##0.00\ &quot;Kč&quot;_-;_-* &quot;-&quot;??\ &quot;Kč&quot;_-;_-@_-"/>
      <fill>
        <patternFill patternType="none">
          <fgColor indexed="64"/>
          <bgColor auto="1"/>
        </patternFill>
      </fill>
      <alignment vertical="top" textRotation="0" indent="0" justifyLastLine="0" shrinkToFit="0" readingOrder="0"/>
    </dxf>
    <dxf>
      <font>
        <b val="0"/>
        <i val="0"/>
        <strike val="0"/>
        <condense val="0"/>
        <extend val="0"/>
        <outline val="0"/>
        <shadow val="0"/>
        <u val="none"/>
        <vertAlign val="baseline"/>
        <sz val="10"/>
        <color rgb="FFC00000"/>
        <name val="Calibri"/>
        <scheme val="minor"/>
      </font>
      <numFmt numFmtId="34" formatCode="_-* #,##0.00\ &quot;Kč&quot;_-;\-* #,##0.00\ &quot;Kč&quot;_-;_-* &quot;-&quot;??\ &quot;Kč&quot;_-;_-@_-"/>
      <fill>
        <patternFill patternType="none">
          <fgColor indexed="64"/>
          <bgColor indexed="65"/>
        </patternFill>
      </fill>
      <border diagonalUp="0" diagonalDown="0" outline="0">
        <left/>
        <right/>
        <top/>
        <bottom/>
      </border>
    </dxf>
    <dxf>
      <font>
        <strike val="0"/>
        <outline val="0"/>
        <shadow val="0"/>
        <u val="none"/>
        <vertAlign val="baseline"/>
        <sz val="10"/>
        <name val="Calibri"/>
        <scheme val="minor"/>
      </font>
      <numFmt numFmtId="34" formatCode="_-* #,##0.00\ &quot;Kč&quot;_-;\-* #,##0.00\ &quot;Kč&quot;_-;_-* &quot;-&quot;??\ &quot;Kč&quot;_-;_-@_-"/>
      <fill>
        <patternFill patternType="none">
          <fgColor indexed="64"/>
          <bgColor auto="1"/>
        </patternFill>
      </fill>
      <alignment vertical="top" textRotation="0" indent="0" justifyLastLine="0" shrinkToFit="0" readingOrder="0"/>
    </dxf>
    <dxf>
      <font>
        <b val="0"/>
        <i val="0"/>
        <strike val="0"/>
        <condense val="0"/>
        <extend val="0"/>
        <outline val="0"/>
        <shadow val="0"/>
        <u val="none"/>
        <vertAlign val="baseline"/>
        <sz val="10"/>
        <color rgb="FF0070C0"/>
        <name val="Calibri"/>
        <scheme val="minor"/>
      </font>
      <numFmt numFmtId="0" formatCode="General"/>
      <fill>
        <patternFill patternType="none">
          <fgColor indexed="64"/>
          <bgColor indexed="65"/>
        </patternFill>
      </fill>
      <border diagonalUp="0" diagonalDown="0" outline="0">
        <left/>
        <right/>
        <top/>
        <bottom/>
      </border>
    </dxf>
    <dxf>
      <font>
        <strike val="0"/>
        <outline val="0"/>
        <shadow val="0"/>
        <u val="none"/>
        <vertAlign val="baseline"/>
        <sz val="11"/>
        <color theme="8" tint="-0.249977111117893"/>
        <name val="Calibri"/>
        <scheme val="minor"/>
      </font>
      <numFmt numFmtId="34" formatCode="_-* #,##0.00\ &quot;Kč&quot;_-;\-* #,##0.00\ &quot;Kč&quot;_-;_-* &quot;-&quot;??\ &quot;Kč&quot;_-;_-@_-"/>
      <alignment horizontal="general" vertical="top"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ont>
        <strike val="0"/>
        <outline val="0"/>
        <shadow val="0"/>
        <u val="none"/>
        <vertAlign val="baseline"/>
        <sz val="10"/>
        <name val="Calibri"/>
        <scheme val="minor"/>
      </font>
      <numFmt numFmtId="1" formatCode="0"/>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border diagonalUp="0" diagonalDown="0" outline="0">
        <left/>
        <right/>
        <top/>
        <bottom/>
      </border>
    </dxf>
    <dxf>
      <font>
        <sz val="10"/>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strike val="0"/>
        <outline val="0"/>
        <shadow val="0"/>
        <u val="none"/>
        <vertAlign val="baseline"/>
        <sz val="10"/>
        <name val="Calibri"/>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indexed="65"/>
        </patternFill>
      </fill>
      <border diagonalUp="0" diagonalDown="0" outline="0">
        <left/>
        <right/>
        <top/>
        <bottom/>
      </border>
    </dxf>
    <dxf>
      <font>
        <strike val="0"/>
        <outline val="0"/>
        <shadow val="0"/>
        <u val="none"/>
        <vertAlign val="baseline"/>
        <sz val="10"/>
        <name val="Calibri"/>
        <scheme val="minor"/>
      </font>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0"/>
        <color theme="1"/>
        <name val="Calibri"/>
        <scheme val="minor"/>
      </font>
      <border diagonalUp="0" diagonalDown="0" outline="0">
        <left/>
        <right/>
        <top/>
        <bottom/>
      </border>
    </dxf>
    <dxf>
      <font>
        <b val="0"/>
        <strike val="0"/>
        <outline val="0"/>
        <shadow val="0"/>
        <u val="none"/>
        <vertAlign val="baseline"/>
        <sz val="10"/>
        <name val="Calibri"/>
        <scheme val="minor"/>
      </font>
      <numFmt numFmtId="0" formatCode="General"/>
      <fill>
        <patternFill patternType="none">
          <fgColor indexed="64"/>
          <bgColor indexed="65"/>
        </patternFill>
      </fill>
      <alignment horizontal="center" vertical="top" textRotation="0" wrapText="1" indent="0" justifyLastLine="0" shrinkToFit="0" readingOrder="0"/>
    </dxf>
    <dxf>
      <font>
        <strike val="0"/>
        <outline val="0"/>
        <shadow val="0"/>
        <u val="none"/>
        <vertAlign val="baseline"/>
        <sz val="10"/>
        <name val="Calibri"/>
        <scheme val="minor"/>
      </font>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0"/>
        <name val="Calibri"/>
        <scheme val="minor"/>
      </font>
      <fill>
        <patternFill patternType="none">
          <fgColor indexed="64"/>
          <bgColor auto="1"/>
        </patternFill>
      </fill>
      <alignment vertical="top" textRotation="0" indent="0" justifyLastLine="0" shrinkToFit="0" readingOrder="0"/>
    </dxf>
    <dxf>
      <font>
        <b/>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660066"/>
      <color rgb="FF66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9525</xdr:colOff>
      <xdr:row>32</xdr:row>
      <xdr:rowOff>120512</xdr:rowOff>
    </xdr:from>
    <xdr:ext cx="9318764" cy="12785863"/>
    <xdr:sp macro="" textlink="">
      <xdr:nvSpPr>
        <xdr:cNvPr id="2" name="TextovéPole 1"/>
        <xdr:cNvSpPr txBox="1"/>
      </xdr:nvSpPr>
      <xdr:spPr>
        <a:xfrm>
          <a:off x="171450" y="9274037"/>
          <a:ext cx="9318764" cy="127858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onery-ustudn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bídka"/>
      <sheetName val="tonery-ustudny"/>
    </sheetNames>
    <sheetDataSet>
      <sheetData sheetId="0"/>
      <sheetData sheetId="1" refreshError="1"/>
    </sheetDataSet>
  </externalBook>
</externalLink>
</file>

<file path=xl/tables/table1.xml><?xml version="1.0" encoding="utf-8"?>
<table xmlns="http://schemas.openxmlformats.org/spreadsheetml/2006/main" id="1" name="Tabulka1" displayName="Tabulka1" ref="B14:J16" totalsRowCount="1" headerRowDxfId="20" dataDxfId="19" totalsRowDxfId="18">
  <sortState ref="B6:J44">
    <sortCondition ref="C5:C44"/>
  </sortState>
  <tableColumns count="9">
    <tableColumn id="1" name="Poř." totalsRowLabel="Celkem" dataDxfId="17" totalsRowDxfId="16">
      <calculatedColumnFormula>ROW([1]!Tabulka1[[#This Row],[Poř.]])-14</calculatedColumnFormula>
    </tableColumn>
    <tableColumn id="2" name="Položka-typ" dataDxfId="15" totalsRowDxfId="14"/>
    <tableColumn id="3" name="Položka-popis" dataDxfId="13" totalsRowDxfId="12"/>
    <tableColumn id="9" name="Typ / výrobce" dataDxfId="11" totalsRowDxfId="10"/>
    <tableColumn id="4" name="Počet kusů" dataDxfId="9" totalsRowDxfId="8" dataCellStyle="Měna"/>
    <tableColumn id="5" name="Jednotková cena bez DPH" dataDxfId="7" totalsRowDxfId="6" dataCellStyle="40 % – Zvýraznění2"/>
    <tableColumn id="6" name="Nabídková cena bez DPH" totalsRowFunction="sum" dataDxfId="5" totalsRowDxfId="4">
      <calculatedColumnFormula>F15*G15</calculatedColumnFormula>
    </tableColumn>
    <tableColumn id="7" name="DPH" totalsRowFunction="sum" dataDxfId="3" totalsRowDxfId="2">
      <calculatedColumnFormula>H15*0.21</calculatedColumnFormula>
    </tableColumn>
    <tableColumn id="8" name="Nabídková cena s DPH" totalsRowFunction="sum" dataDxfId="1"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zs-druzby@volny.cz" TargetMode="External"/><Relationship Id="rId5" Type="http://schemas.openxmlformats.org/officeDocument/2006/relationships/table" Target="../tables/table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dimension ref="B1:K28"/>
  <sheetViews>
    <sheetView showGridLines="0" tabSelected="1" zoomScaleNormal="100" workbookViewId="0">
      <selection activeCell="F5" sqref="F5:G5"/>
    </sheetView>
  </sheetViews>
  <sheetFormatPr defaultRowHeight="15" x14ac:dyDescent="0.25"/>
  <cols>
    <col min="1" max="1" width="2.42578125" style="21" customWidth="1"/>
    <col min="2" max="2" width="6.140625" style="21" customWidth="1"/>
    <col min="3" max="3" width="13.5703125" style="21" customWidth="1"/>
    <col min="4" max="4" width="52.28515625" style="21" customWidth="1"/>
    <col min="5" max="5" width="11.28515625" style="21" customWidth="1"/>
    <col min="6" max="6" width="8.5703125" style="21" customWidth="1"/>
    <col min="7" max="7" width="14" style="21" customWidth="1"/>
    <col min="8" max="8" width="13.42578125" style="21" customWidth="1"/>
    <col min="9" max="9" width="13.140625" style="21" customWidth="1"/>
    <col min="10" max="10" width="12.7109375" style="22" customWidth="1"/>
    <col min="11" max="16384" width="9.140625" style="21"/>
  </cols>
  <sheetData>
    <row r="1" spans="2:11" x14ac:dyDescent="0.25">
      <c r="B1" s="59" t="s">
        <v>23</v>
      </c>
      <c r="C1" s="59"/>
      <c r="D1" s="8" t="s">
        <v>10</v>
      </c>
      <c r="E1" s="8"/>
      <c r="F1" s="8"/>
      <c r="G1" s="8"/>
      <c r="H1" s="8"/>
      <c r="I1" s="8"/>
      <c r="J1" s="8"/>
    </row>
    <row r="2" spans="2:11" x14ac:dyDescent="0.25">
      <c r="B2" s="59" t="s">
        <v>20</v>
      </c>
      <c r="C2" s="59"/>
      <c r="D2" s="62" t="s">
        <v>45</v>
      </c>
      <c r="E2" s="62"/>
      <c r="F2" s="62"/>
      <c r="G2" s="62"/>
      <c r="H2" s="62"/>
      <c r="I2" s="62"/>
      <c r="J2" s="62"/>
    </row>
    <row r="3" spans="2:11" x14ac:dyDescent="0.25">
      <c r="B3" s="59" t="s">
        <v>21</v>
      </c>
      <c r="C3" s="59"/>
      <c r="D3" s="62" t="s">
        <v>34</v>
      </c>
      <c r="E3" s="62"/>
      <c r="F3" s="62"/>
      <c r="G3" s="62"/>
      <c r="H3" s="62"/>
      <c r="I3" s="62"/>
      <c r="J3" s="62"/>
    </row>
    <row r="4" spans="2:11" x14ac:dyDescent="0.25">
      <c r="B4" s="5"/>
      <c r="C4" s="5"/>
      <c r="D4" s="6"/>
      <c r="E4" s="6"/>
      <c r="F4" s="6"/>
      <c r="G4" s="6"/>
      <c r="H4" s="6"/>
      <c r="I4" s="6"/>
      <c r="J4" s="6"/>
    </row>
    <row r="5" spans="2:11" x14ac:dyDescent="0.25">
      <c r="B5" s="56" t="s">
        <v>14</v>
      </c>
      <c r="C5" s="57"/>
      <c r="D5" s="39" t="s">
        <v>35</v>
      </c>
      <c r="E5" s="40" t="s">
        <v>12</v>
      </c>
      <c r="F5" s="45" t="s">
        <v>38</v>
      </c>
      <c r="G5" s="45"/>
      <c r="H5" s="40" t="s">
        <v>13</v>
      </c>
      <c r="I5" s="45" t="s">
        <v>39</v>
      </c>
      <c r="J5" s="46"/>
    </row>
    <row r="6" spans="2:11" x14ac:dyDescent="0.25">
      <c r="B6" s="58" t="s">
        <v>15</v>
      </c>
      <c r="C6" s="59"/>
      <c r="D6" s="50" t="s">
        <v>36</v>
      </c>
      <c r="E6" s="50"/>
      <c r="F6" s="50"/>
      <c r="G6" s="50"/>
      <c r="H6" s="50"/>
      <c r="I6" s="50"/>
      <c r="J6" s="51"/>
    </row>
    <row r="7" spans="2:11" x14ac:dyDescent="0.25">
      <c r="B7" s="58" t="s">
        <v>16</v>
      </c>
      <c r="C7" s="59"/>
      <c r="D7" s="50" t="s">
        <v>36</v>
      </c>
      <c r="E7" s="50"/>
      <c r="F7" s="50"/>
      <c r="G7" s="50"/>
      <c r="H7" s="50"/>
      <c r="I7" s="50"/>
      <c r="J7" s="51"/>
    </row>
    <row r="8" spans="2:11" x14ac:dyDescent="0.25">
      <c r="B8" s="58" t="s">
        <v>17</v>
      </c>
      <c r="C8" s="59"/>
      <c r="D8" s="7" t="s">
        <v>37</v>
      </c>
      <c r="E8" s="14" t="s">
        <v>22</v>
      </c>
      <c r="F8" s="49" t="s">
        <v>40</v>
      </c>
      <c r="G8" s="50"/>
      <c r="H8" s="50"/>
      <c r="I8" s="50"/>
      <c r="J8" s="51"/>
    </row>
    <row r="9" spans="2:11" x14ac:dyDescent="0.25">
      <c r="B9" s="60" t="s">
        <v>18</v>
      </c>
      <c r="C9" s="61"/>
      <c r="D9" s="66" t="s">
        <v>41</v>
      </c>
      <c r="E9" s="66"/>
      <c r="F9" s="66"/>
      <c r="G9" s="66"/>
      <c r="H9" s="66"/>
      <c r="I9" s="66"/>
      <c r="J9" s="67"/>
    </row>
    <row r="10" spans="2:11" x14ac:dyDescent="0.25">
      <c r="B10" s="52"/>
      <c r="C10" s="52"/>
      <c r="D10" s="53"/>
      <c r="E10" s="53"/>
      <c r="F10" s="53"/>
      <c r="G10" s="53"/>
      <c r="H10" s="53"/>
      <c r="I10" s="53"/>
      <c r="J10" s="53"/>
    </row>
    <row r="11" spans="2:11" x14ac:dyDescent="0.25">
      <c r="B11" s="54" t="s">
        <v>19</v>
      </c>
      <c r="C11" s="55"/>
      <c r="D11" s="41"/>
      <c r="E11" s="42" t="s">
        <v>12</v>
      </c>
      <c r="F11" s="47"/>
      <c r="G11" s="47"/>
      <c r="H11" s="42" t="s">
        <v>13</v>
      </c>
      <c r="I11" s="47"/>
      <c r="J11" s="48"/>
    </row>
    <row r="12" spans="2:11" x14ac:dyDescent="0.25">
      <c r="B12" s="68"/>
      <c r="C12" s="68"/>
      <c r="D12" s="68"/>
      <c r="E12" s="68"/>
      <c r="F12" s="68"/>
      <c r="G12" s="68"/>
      <c r="H12" s="68"/>
      <c r="I12" s="68"/>
      <c r="J12" s="68"/>
    </row>
    <row r="13" spans="2:11" x14ac:dyDescent="0.25">
      <c r="B13" s="65" t="s">
        <v>11</v>
      </c>
      <c r="C13" s="65"/>
      <c r="D13" s="65"/>
      <c r="E13" s="65"/>
      <c r="F13" s="65"/>
      <c r="G13" s="65"/>
      <c r="H13" s="65"/>
      <c r="I13" s="65"/>
      <c r="J13" s="65"/>
    </row>
    <row r="14" spans="2:11" s="22" customFormat="1" ht="26.25" x14ac:dyDescent="0.25">
      <c r="B14" s="2" t="s">
        <v>0</v>
      </c>
      <c r="C14" s="2" t="s">
        <v>6</v>
      </c>
      <c r="D14" s="2" t="s">
        <v>7</v>
      </c>
      <c r="E14" s="2" t="s">
        <v>9</v>
      </c>
      <c r="F14" s="3" t="s">
        <v>1</v>
      </c>
      <c r="G14" s="2" t="s">
        <v>5</v>
      </c>
      <c r="H14" s="2" t="s">
        <v>2</v>
      </c>
      <c r="I14" s="2" t="s">
        <v>3</v>
      </c>
      <c r="J14" s="2" t="s">
        <v>4</v>
      </c>
      <c r="K14" s="23"/>
    </row>
    <row r="15" spans="2:11" s="22" customFormat="1" x14ac:dyDescent="0.25">
      <c r="B15" s="19" t="e">
        <f>ROW([1]!Tabulka1[[#This Row],[Poř.]])-14</f>
        <v>#REF!</v>
      </c>
      <c r="C15" s="43" t="s">
        <v>42</v>
      </c>
      <c r="D15" s="31" t="s">
        <v>43</v>
      </c>
      <c r="E15" s="31" t="s">
        <v>44</v>
      </c>
      <c r="F15" s="44">
        <v>2</v>
      </c>
      <c r="G15" s="16"/>
      <c r="H15" s="17">
        <f t="shared" ref="H15" si="0">F15*G15</f>
        <v>0</v>
      </c>
      <c r="I15" s="17">
        <f t="shared" ref="I15" si="1">H15*0.21</f>
        <v>0</v>
      </c>
      <c r="J15" s="18">
        <f t="shared" ref="J15" si="2">I15+H15</f>
        <v>0</v>
      </c>
      <c r="K15" s="23"/>
    </row>
    <row r="16" spans="2:11" ht="18" customHeight="1" x14ac:dyDescent="0.25">
      <c r="B16" s="24" t="s">
        <v>8</v>
      </c>
      <c r="C16" s="25"/>
      <c r="D16" s="26"/>
      <c r="E16" s="25"/>
      <c r="F16" s="27"/>
      <c r="G16" s="28"/>
      <c r="H16" s="29">
        <f>SUBTOTAL(109,Tabulka1[Nabídková cena bez DPH])</f>
        <v>0</v>
      </c>
      <c r="I16" s="29">
        <f>SUBTOTAL(109,Tabulka1[DPH])</f>
        <v>0</v>
      </c>
      <c r="J16" s="30">
        <f>SUBTOTAL(109,Tabulka1[Nabídková cena s DPH])</f>
        <v>0</v>
      </c>
    </row>
    <row r="17" spans="2:10" customFormat="1" ht="15.75" thickBot="1" x14ac:dyDescent="0.3"/>
    <row r="18" spans="2:10" customFormat="1" x14ac:dyDescent="0.25">
      <c r="B18" s="72" t="s">
        <v>24</v>
      </c>
      <c r="C18" s="73"/>
      <c r="D18" s="73"/>
      <c r="E18" s="73"/>
      <c r="F18" s="73"/>
      <c r="G18" s="73"/>
      <c r="H18" s="73"/>
      <c r="I18" s="73"/>
      <c r="J18" s="74"/>
    </row>
    <row r="19" spans="2:10" customFormat="1" x14ac:dyDescent="0.25">
      <c r="B19" s="32" t="s">
        <v>25</v>
      </c>
      <c r="C19" s="75" t="s">
        <v>26</v>
      </c>
      <c r="D19" s="75"/>
      <c r="E19" s="75"/>
      <c r="F19" s="75"/>
      <c r="G19" s="75"/>
      <c r="H19" s="75"/>
      <c r="I19" s="75"/>
      <c r="J19" s="76"/>
    </row>
    <row r="20" spans="2:10" customFormat="1" x14ac:dyDescent="0.25">
      <c r="B20" s="33"/>
      <c r="C20" s="75" t="s">
        <v>27</v>
      </c>
      <c r="D20" s="75"/>
      <c r="E20" s="75"/>
      <c r="F20" s="75"/>
      <c r="G20" s="75"/>
      <c r="H20" s="75"/>
      <c r="I20" s="75"/>
      <c r="J20" s="76"/>
    </row>
    <row r="21" spans="2:10" customFormat="1" x14ac:dyDescent="0.25">
      <c r="B21" s="80" t="s">
        <v>28</v>
      </c>
      <c r="C21" s="70"/>
      <c r="D21" s="15" t="s">
        <v>29</v>
      </c>
      <c r="E21" s="70" t="s">
        <v>30</v>
      </c>
      <c r="F21" s="70"/>
      <c r="G21" s="70" t="s">
        <v>31</v>
      </c>
      <c r="H21" s="70"/>
      <c r="I21" s="70"/>
      <c r="J21" s="34" t="s">
        <v>32</v>
      </c>
    </row>
    <row r="22" spans="2:10" customFormat="1" x14ac:dyDescent="0.25">
      <c r="B22" s="81"/>
      <c r="C22" s="69"/>
      <c r="D22" s="35"/>
      <c r="E22" s="69"/>
      <c r="F22" s="69"/>
      <c r="G22" s="71"/>
      <c r="H22" s="71"/>
      <c r="I22" s="71"/>
      <c r="J22" s="36"/>
    </row>
    <row r="23" spans="2:10" customFormat="1" ht="15.75" thickBot="1" x14ac:dyDescent="0.3">
      <c r="B23" s="77"/>
      <c r="C23" s="78"/>
      <c r="D23" s="37"/>
      <c r="E23" s="78"/>
      <c r="F23" s="78"/>
      <c r="G23" s="79"/>
      <c r="H23" s="79"/>
      <c r="I23" s="79"/>
      <c r="J23" s="38"/>
    </row>
    <row r="24" spans="2:10" x14ac:dyDescent="0.25">
      <c r="B24" s="10"/>
      <c r="C24" s="9"/>
      <c r="D24" s="4"/>
      <c r="E24" s="9"/>
      <c r="F24" s="11"/>
      <c r="G24" s="12"/>
      <c r="H24" s="13"/>
      <c r="I24" s="13"/>
    </row>
    <row r="25" spans="2:10" x14ac:dyDescent="0.25">
      <c r="B25" s="64" t="s">
        <v>33</v>
      </c>
      <c r="C25" s="64"/>
      <c r="D25" s="64"/>
      <c r="E25" s="1"/>
    </row>
    <row r="26" spans="2:10" x14ac:dyDescent="0.25">
      <c r="B26" s="63"/>
      <c r="C26" s="63"/>
      <c r="D26" s="63"/>
      <c r="E26" s="20"/>
    </row>
    <row r="27" spans="2:10" x14ac:dyDescent="0.25">
      <c r="B27" s="20"/>
      <c r="C27" s="20"/>
      <c r="D27" s="20"/>
      <c r="E27" s="20"/>
    </row>
    <row r="28" spans="2:10" x14ac:dyDescent="0.25">
      <c r="B28" s="20"/>
      <c r="C28" s="20"/>
      <c r="D28" s="20"/>
      <c r="E28" s="20"/>
    </row>
  </sheetData>
  <mergeCells count="37">
    <mergeCell ref="E23:F23"/>
    <mergeCell ref="G23:I23"/>
    <mergeCell ref="B21:C21"/>
    <mergeCell ref="B22:C22"/>
    <mergeCell ref="E21:F21"/>
    <mergeCell ref="B26:D26"/>
    <mergeCell ref="B25:D25"/>
    <mergeCell ref="B13:J13"/>
    <mergeCell ref="B6:C6"/>
    <mergeCell ref="D7:J7"/>
    <mergeCell ref="D9:J9"/>
    <mergeCell ref="D6:J6"/>
    <mergeCell ref="B12:J12"/>
    <mergeCell ref="B8:C8"/>
    <mergeCell ref="E22:F22"/>
    <mergeCell ref="G21:I21"/>
    <mergeCell ref="G22:I22"/>
    <mergeCell ref="B18:J18"/>
    <mergeCell ref="C19:J19"/>
    <mergeCell ref="C20:J20"/>
    <mergeCell ref="B23:C23"/>
    <mergeCell ref="B2:C2"/>
    <mergeCell ref="B3:C3"/>
    <mergeCell ref="D2:J2"/>
    <mergeCell ref="D3:J3"/>
    <mergeCell ref="B1:C1"/>
    <mergeCell ref="F5:G5"/>
    <mergeCell ref="I5:J5"/>
    <mergeCell ref="I11:J11"/>
    <mergeCell ref="F8:J8"/>
    <mergeCell ref="B10:C10"/>
    <mergeCell ref="D10:J10"/>
    <mergeCell ref="B11:C11"/>
    <mergeCell ref="F11:G11"/>
    <mergeCell ref="B5:C5"/>
    <mergeCell ref="B7:C7"/>
    <mergeCell ref="B9:C9"/>
  </mergeCells>
  <hyperlinks>
    <hyperlink ref="F8" r:id="rId1" display="zs-druzby@volny.cz"/>
  </hyperlinks>
  <pageMargins left="0.25" right="0.25" top="0.75" bottom="0.75" header="0.3" footer="0.3"/>
  <pageSetup paperSize="9" orientation="landscape" r:id="rId2"/>
  <drawing r:id="rId3"/>
  <legacyDrawing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2</vt:i4>
      </vt:variant>
    </vt:vector>
  </HeadingPairs>
  <TitlesOfParts>
    <vt:vector size="3" baseType="lpstr">
      <vt:lpstr>Nabídka</vt:lpstr>
      <vt:lpstr>MMK</vt:lpstr>
      <vt:lpstr>Nabídka!Print_Area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Jarema Jiří</dc:creator>
  <cp:lastModifiedBy>Plačková Iva</cp:lastModifiedBy>
  <cp:lastPrinted>2022-11-09T09:16:23Z</cp:lastPrinted>
  <dcterms:created xsi:type="dcterms:W3CDTF">2018-09-24T12:46:32Z</dcterms:created>
  <dcterms:modified xsi:type="dcterms:W3CDTF">2023-05-17T08:25:26Z</dcterms:modified>
</cp:coreProperties>
</file>