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Dělnická 17-2023\"/>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B21" i="1"/>
  <c r="B22" i="1"/>
  <c r="H22" i="1"/>
  <c r="I22" i="1" s="1"/>
  <c r="J22" i="1" s="1"/>
  <c r="H21" i="1"/>
  <c r="I21" i="1" s="1"/>
  <c r="J21" i="1" s="1"/>
  <c r="H20" i="1"/>
  <c r="I20" i="1" s="1"/>
  <c r="J20" i="1" s="1"/>
  <c r="H19" i="1"/>
  <c r="I19" i="1" s="1"/>
  <c r="J19" i="1" s="1"/>
  <c r="H18" i="1"/>
  <c r="I18" i="1" s="1"/>
  <c r="J18" i="1" s="1"/>
  <c r="I17" i="1"/>
  <c r="J17" i="1" s="1"/>
  <c r="H17" i="1"/>
  <c r="H16" i="1"/>
  <c r="I16" i="1" s="1"/>
  <c r="J16" i="1" s="1"/>
  <c r="H15" i="1"/>
  <c r="I15" i="1" s="1"/>
  <c r="J15" i="1" s="1"/>
  <c r="J25" i="1" l="1"/>
  <c r="I23" i="1" l="1"/>
  <c r="H23" i="1"/>
  <c r="J23" i="1" l="1"/>
</calcChain>
</file>

<file path=xl/sharedStrings.xml><?xml version="1.0" encoding="utf-8"?>
<sst xmlns="http://schemas.openxmlformats.org/spreadsheetml/2006/main" count="72" uniqueCount="63">
  <si>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</si>
  <si>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</si>
  <si>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</si>
  <si>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</si>
  <si>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</si>
  <si>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</si>
  <si>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</si>
  <si>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</si>
  <si>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</si>
  <si>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</si>
  <si>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</si>
  <si>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</si>
  <si>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</si>
  <si>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</si>
  <si>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</si>
  <si>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</si>
  <si>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</si>
  <si>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</si>
  <si>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</si>
  <si>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</si>
  <si>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</si>
  <si>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</si>
  <si>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</si>
  <si>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</si>
  <si>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</si>
  <si>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</si>
  <si>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</si>
  <si>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</si>
  <si>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</si>
  <si>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</si>
  <si>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</si>
  <si>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</si>
  <si>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</si>
  <si>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</si>
  <si>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</si>
  <si>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</si>
  <si>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</si>
  <si>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Dělnická, Karviná, p.o.</t>
  </si>
  <si>
    <t xml:space="preserve">62331418              </t>
  </si>
  <si>
    <t xml:space="preserve"> CZ62331418         </t>
  </si>
  <si>
    <t xml:space="preserve">Sokolovská 1758/1, 735 06 Karviná-Nové Město </t>
  </si>
  <si>
    <t>wievgch</t>
  </si>
  <si>
    <t>skola@zs-delnicka.cz</t>
  </si>
  <si>
    <t xml:space="preserve">telefon 597 578 941 </t>
  </si>
  <si>
    <t>HP CE278A</t>
  </si>
  <si>
    <t>toner pro HP LaserJet P1606DN</t>
  </si>
  <si>
    <t>alternativa</t>
  </si>
  <si>
    <t>HP CF283A</t>
  </si>
  <si>
    <t>toner pro HP LasetJet Pro M127fn</t>
  </si>
  <si>
    <t>HP CF380A</t>
  </si>
  <si>
    <t>toner pro HP LasetJet Pro M476dw - černá</t>
  </si>
  <si>
    <t>originál</t>
  </si>
  <si>
    <t>HP CF381A</t>
  </si>
  <si>
    <t>toner pro HP LasetJet Pro M476dw - modrá</t>
  </si>
  <si>
    <t>HP CF383A</t>
  </si>
  <si>
    <t>toner pro HP LasetJet Pro M476dw - purpurová</t>
  </si>
  <si>
    <t>HP CF382A</t>
  </si>
  <si>
    <t>toner pro HP LasetJet Pro M476dw - žluta</t>
  </si>
  <si>
    <t>HP Q7553A</t>
  </si>
  <si>
    <t>toner pro HP LaserJet m2727 - černá</t>
  </si>
  <si>
    <t>OKI 46508716</t>
  </si>
  <si>
    <t>toner pro OKI C332 - černá</t>
  </si>
  <si>
    <t>Nákup spotřebního materiálu 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</si>
</sst>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b/>
      <sz val="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6"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9" fillId="3" borderId="0" xfId="3" applyFont="1" applyBorder="1" applyAlignment="1"/>
    <xf numFmtId="0" fontId="2" fillId="0" borderId="0" xfId="0" applyFont="1" applyBorder="1"/>
    <xf numFmtId="0" fontId="2" fillId="0" borderId="0" xfId="0" applyFont="1" applyBorder="1" applyAlignment="1">
      <alignment wrapText="1"/>
    </xf>
    <xf numFmtId="0" fontId="19" fillId="0" borderId="0" xfId="0" applyFont="1" applyBorder="1"/>
    <xf numFmtId="0" fontId="19"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44" fontId="11" fillId="3" borderId="0" xfId="1" applyFont="1" applyFill="1" applyBorder="1"/>
    <xf numFmtId="44" fontId="15"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0" fillId="3" borderId="0" xfId="3" applyFont="1" applyBorder="1"/>
    <xf numFmtId="0" fontId="11" fillId="3" borderId="0" xfId="3" applyFont="1" applyBorder="1"/>
    <xf numFmtId="0" fontId="3" fillId="0" borderId="0" xfId="0" applyFont="1" applyFill="1" applyBorder="1" applyAlignment="1">
      <alignment wrapText="1"/>
    </xf>
    <xf numFmtId="1" fontId="3" fillId="0" borderId="0" xfId="7"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24" fillId="0" borderId="0" xfId="2" applyNumberFormat="1" applyFont="1" applyFill="1" applyBorder="1" applyAlignment="1">
      <alignment vertical="top"/>
    </xf>
    <xf numFmtId="0" fontId="3" fillId="0" borderId="0" xfId="0" applyNumberFormat="1" applyFont="1" applyFill="1" applyBorder="1" applyAlignment="1">
      <alignment horizontal="center" vertical="top" wrapText="1"/>
    </xf>
    <xf numFmtId="0" fontId="19" fillId="0" borderId="0" xfId="0" applyFont="1" applyFill="1" applyAlignment="1">
      <alignment vertical="top"/>
    </xf>
    <xf numFmtId="0" fontId="19" fillId="0" borderId="0" xfId="0" applyFont="1" applyFill="1" applyBorder="1" applyAlignment="1">
      <alignment vertical="top" wrapText="1"/>
    </xf>
    <xf numFmtId="1" fontId="3" fillId="0" borderId="0" xfId="7" applyNumberFormat="1" applyFont="1" applyFill="1" applyBorder="1" applyAlignment="1">
      <alignment horizontal="center" vertical="top"/>
    </xf>
    <xf numFmtId="0" fontId="10" fillId="3" borderId="0" xfId="3" applyFont="1" applyBorder="1" applyAlignment="1">
      <alignment horizontal="left"/>
    </xf>
    <xf numFmtId="0" fontId="10" fillId="3" borderId="0" xfId="3" applyFont="1" applyBorder="1" applyAlignment="1">
      <alignment horizontal="left" wrapText="1"/>
    </xf>
    <xf numFmtId="0" fontId="14"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1" fillId="0" borderId="0" xfId="0" applyFont="1" applyBorder="1" applyAlignment="1">
      <alignment horizontal="left"/>
    </xf>
    <xf numFmtId="3" fontId="11" fillId="0" borderId="0" xfId="0" applyNumberFormat="1" applyFont="1" applyBorder="1" applyAlignment="1">
      <alignment horizontal="left"/>
    </xf>
    <xf numFmtId="0" fontId="0" fillId="0" borderId="0" xfId="0" applyBorder="1" applyAlignment="1">
      <alignment horizontal="center"/>
    </xf>
    <xf numFmtId="0" fontId="17" fillId="5" borderId="0" xfId="0" applyFont="1" applyFill="1" applyBorder="1" applyAlignment="1">
      <alignment horizontal="center"/>
    </xf>
    <xf numFmtId="0" fontId="0" fillId="0" borderId="0" xfId="0" applyFont="1" applyBorder="1" applyAlignment="1">
      <alignment horizontal="left"/>
    </xf>
    <xf numFmtId="0" fontId="9" fillId="0" borderId="0" xfId="0" applyFont="1" applyBorder="1" applyAlignment="1">
      <alignment horizontal="left"/>
    </xf>
    <xf numFmtId="0" fontId="17" fillId="4" borderId="0" xfId="4" applyFont="1" applyBorder="1" applyAlignment="1">
      <alignment horizontal="center"/>
    </xf>
    <xf numFmtId="0" fontId="0" fillId="0" borderId="0" xfId="0" applyFont="1" applyFill="1" applyBorder="1" applyAlignment="1">
      <alignment horizontal="left" wrapText="1"/>
    </xf>
    <xf numFmtId="49" fontId="11" fillId="0" borderId="0" xfId="0" applyNumberFormat="1" applyFont="1" applyBorder="1" applyAlignment="1">
      <alignment horizontal="left"/>
    </xf>
    <xf numFmtId="49" fontId="9" fillId="3" borderId="0" xfId="3" applyNumberFormat="1" applyFont="1" applyBorder="1" applyAlignment="1">
      <alignment horizontal="left"/>
    </xf>
    <xf numFmtId="0" fontId="23"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petra.bednarikova/INetCache/Content.Outlook/5CC12BUK/delnic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kola@zs-delnic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F5" sqref="F5:G5"/>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3" customWidth="1"/>
    <col min="11" max="16384" width="9.140625" style="21"/>
  </cols>
  <sheetData>
    <row r="1" spans="2:11" x14ac:dyDescent="0.25">
      <c r="B1" s="56" t="s">
        <v>23</v>
      </c>
      <c r="C1" s="56"/>
      <c r="D1" s="8" t="s">
        <v>10</v>
      </c>
      <c r="E1" s="8"/>
      <c r="F1" s="8"/>
      <c r="G1" s="8"/>
      <c r="H1" s="8"/>
      <c r="I1" s="8"/>
      <c r="J1" s="8"/>
    </row>
    <row r="2" spans="2:11" x14ac:dyDescent="0.25">
      <c r="B2" s="56" t="s">
        <v>20</v>
      </c>
      <c r="C2" s="56"/>
      <c r="D2" s="62" t="s">
        <v>62</v>
      </c>
      <c r="E2" s="62"/>
      <c r="F2" s="62"/>
      <c r="G2" s="62"/>
      <c r="H2" s="62"/>
      <c r="I2" s="62"/>
      <c r="J2" s="62"/>
    </row>
    <row r="3" spans="2:11" x14ac:dyDescent="0.25">
      <c r="B3" s="56" t="s">
        <v>21</v>
      </c>
      <c r="C3" s="56"/>
      <c r="D3" s="62" t="s">
        <v>36</v>
      </c>
      <c r="E3" s="62"/>
      <c r="F3" s="62"/>
      <c r="G3" s="62"/>
      <c r="H3" s="62"/>
      <c r="I3" s="62"/>
      <c r="J3" s="62"/>
    </row>
    <row r="4" spans="2:11" x14ac:dyDescent="0.25">
      <c r="B4" s="5"/>
      <c r="C4" s="5"/>
      <c r="D4" s="6"/>
      <c r="E4" s="6"/>
      <c r="F4" s="6"/>
      <c r="G4" s="6"/>
      <c r="H4" s="6"/>
      <c r="I4" s="6"/>
      <c r="J4" s="6"/>
    </row>
    <row r="5" spans="2:11" x14ac:dyDescent="0.25">
      <c r="B5" s="56" t="s">
        <v>14</v>
      </c>
      <c r="C5" s="56"/>
      <c r="D5" s="8" t="s">
        <v>37</v>
      </c>
      <c r="E5" s="14" t="s">
        <v>12</v>
      </c>
      <c r="F5" s="65" t="s">
        <v>38</v>
      </c>
      <c r="G5" s="65"/>
      <c r="H5" s="14" t="s">
        <v>13</v>
      </c>
      <c r="I5" s="65" t="s">
        <v>39</v>
      </c>
      <c r="J5" s="65"/>
    </row>
    <row r="6" spans="2:11" x14ac:dyDescent="0.25">
      <c r="B6" s="56" t="s">
        <v>15</v>
      </c>
      <c r="C6" s="56"/>
      <c r="D6" s="57" t="s">
        <v>40</v>
      </c>
      <c r="E6" s="57"/>
      <c r="F6" s="57"/>
      <c r="G6" s="57"/>
      <c r="H6" s="57"/>
      <c r="I6" s="57"/>
      <c r="J6" s="57"/>
    </row>
    <row r="7" spans="2:11" x14ac:dyDescent="0.25">
      <c r="B7" s="56" t="s">
        <v>16</v>
      </c>
      <c r="C7" s="56"/>
      <c r="D7" s="57" t="s">
        <v>40</v>
      </c>
      <c r="E7" s="57"/>
      <c r="F7" s="57"/>
      <c r="G7" s="57"/>
      <c r="H7" s="57"/>
      <c r="I7" s="57"/>
      <c r="J7" s="57"/>
    </row>
    <row r="8" spans="2:11" x14ac:dyDescent="0.25">
      <c r="B8" s="56" t="s">
        <v>17</v>
      </c>
      <c r="C8" s="56"/>
      <c r="D8" s="7" t="s">
        <v>41</v>
      </c>
      <c r="E8" s="14" t="s">
        <v>22</v>
      </c>
      <c r="F8" s="67" t="s">
        <v>42</v>
      </c>
      <c r="G8" s="57"/>
      <c r="H8" s="57"/>
      <c r="I8" s="57"/>
      <c r="J8" s="57"/>
    </row>
    <row r="9" spans="2:11" x14ac:dyDescent="0.25">
      <c r="B9" s="56" t="s">
        <v>18</v>
      </c>
      <c r="C9" s="56"/>
      <c r="D9" s="58" t="s">
        <v>43</v>
      </c>
      <c r="E9" s="57"/>
      <c r="F9" s="57"/>
      <c r="G9" s="57"/>
      <c r="H9" s="57"/>
      <c r="I9" s="57"/>
      <c r="J9" s="57"/>
    </row>
    <row r="10" spans="2:11" x14ac:dyDescent="0.25">
      <c r="B10" s="68"/>
      <c r="C10" s="68"/>
      <c r="D10" s="69"/>
      <c r="E10" s="69"/>
      <c r="F10" s="69"/>
      <c r="G10" s="69"/>
      <c r="H10" s="69"/>
      <c r="I10" s="69"/>
      <c r="J10" s="69"/>
    </row>
    <row r="11" spans="2:11" x14ac:dyDescent="0.25">
      <c r="B11" s="56" t="s">
        <v>19</v>
      </c>
      <c r="C11" s="56"/>
      <c r="D11" s="22"/>
      <c r="E11" s="20" t="s">
        <v>12</v>
      </c>
      <c r="F11" s="66"/>
      <c r="G11" s="66"/>
      <c r="H11" s="20" t="s">
        <v>13</v>
      </c>
      <c r="I11" s="66"/>
      <c r="J11" s="66"/>
    </row>
    <row r="12" spans="2:11" x14ac:dyDescent="0.25">
      <c r="B12" s="59"/>
      <c r="C12" s="59"/>
      <c r="D12" s="59"/>
      <c r="E12" s="59"/>
      <c r="F12" s="59"/>
      <c r="G12" s="59"/>
      <c r="H12" s="59"/>
      <c r="I12" s="59"/>
      <c r="J12" s="59"/>
    </row>
    <row r="13" spans="2:11" x14ac:dyDescent="0.25">
      <c r="B13" s="55" t="s">
        <v>11</v>
      </c>
      <c r="C13" s="55"/>
      <c r="D13" s="55"/>
      <c r="E13" s="55"/>
      <c r="F13" s="55"/>
      <c r="G13" s="55"/>
      <c r="H13" s="55"/>
      <c r="I13" s="55"/>
      <c r="J13" s="55"/>
    </row>
    <row r="14" spans="2:11" s="23" customFormat="1" ht="26.25" x14ac:dyDescent="0.25">
      <c r="B14" s="2" t="s">
        <v>0</v>
      </c>
      <c r="C14" s="2" t="s">
        <v>6</v>
      </c>
      <c r="D14" s="2" t="s">
        <v>7</v>
      </c>
      <c r="E14" s="2" t="s">
        <v>9</v>
      </c>
      <c r="F14" s="3" t="s">
        <v>1</v>
      </c>
      <c r="G14" s="2" t="s">
        <v>5</v>
      </c>
      <c r="H14" s="2" t="s">
        <v>2</v>
      </c>
      <c r="I14" s="2" t="s">
        <v>3</v>
      </c>
      <c r="J14" s="2" t="s">
        <v>4</v>
      </c>
      <c r="K14" s="24"/>
    </row>
    <row r="15" spans="2:11" s="23" customFormat="1" x14ac:dyDescent="0.25">
      <c r="B15" s="16">
        <f>ROW([1]!Tabulka1[[#This Row],[Poř.]])-14</f>
        <v>1</v>
      </c>
      <c r="C15" s="41" t="s">
        <v>44</v>
      </c>
      <c r="D15" s="40" t="s">
        <v>45</v>
      </c>
      <c r="E15" s="38" t="s">
        <v>46</v>
      </c>
      <c r="F15" s="39">
        <v>4</v>
      </c>
      <c r="G15" s="43"/>
      <c r="H15" s="44">
        <f t="shared" ref="H15:H22" si="0">F15*G15</f>
        <v>0</v>
      </c>
      <c r="I15" s="44">
        <f t="shared" ref="I15:I22" si="1">H15*0.21</f>
        <v>0</v>
      </c>
      <c r="J15" s="45">
        <f t="shared" ref="J15:J22" si="2">I15+H15</f>
        <v>0</v>
      </c>
      <c r="K15" s="24"/>
    </row>
    <row r="16" spans="2:11" s="23" customFormat="1" x14ac:dyDescent="0.25">
      <c r="B16" s="46">
        <f>ROW([1]!Tabulka1[[#This Row],[Poř.]])-14</f>
        <v>2</v>
      </c>
      <c r="C16" s="47" t="s">
        <v>47</v>
      </c>
      <c r="D16" s="48" t="s">
        <v>48</v>
      </c>
      <c r="E16" s="38" t="s">
        <v>46</v>
      </c>
      <c r="F16" s="49">
        <v>1</v>
      </c>
      <c r="G16" s="43"/>
      <c r="H16" s="44">
        <f t="shared" si="0"/>
        <v>0</v>
      </c>
      <c r="I16" s="44">
        <f t="shared" si="1"/>
        <v>0</v>
      </c>
      <c r="J16" s="45">
        <f t="shared" si="2"/>
        <v>0</v>
      </c>
      <c r="K16" s="24"/>
    </row>
    <row r="17" spans="2:11" s="23" customFormat="1" x14ac:dyDescent="0.25">
      <c r="B17" s="46">
        <f>ROW([1]!Tabulka1[[#This Row],[Poř.]])-14</f>
        <v>3</v>
      </c>
      <c r="C17" s="47" t="s">
        <v>49</v>
      </c>
      <c r="D17" s="48" t="s">
        <v>50</v>
      </c>
      <c r="E17" s="38" t="s">
        <v>51</v>
      </c>
      <c r="F17" s="49">
        <v>4</v>
      </c>
      <c r="G17" s="43"/>
      <c r="H17" s="44">
        <f t="shared" si="0"/>
        <v>0</v>
      </c>
      <c r="I17" s="44">
        <f t="shared" si="1"/>
        <v>0</v>
      </c>
      <c r="J17" s="45">
        <f t="shared" si="2"/>
        <v>0</v>
      </c>
      <c r="K17" s="24"/>
    </row>
    <row r="18" spans="2:11" s="23" customFormat="1" x14ac:dyDescent="0.25">
      <c r="B18" s="46">
        <f>ROW([1]!Tabulka1[[#This Row],[Poř.]])-14</f>
        <v>4</v>
      </c>
      <c r="C18" s="47" t="s">
        <v>52</v>
      </c>
      <c r="D18" s="48" t="s">
        <v>53</v>
      </c>
      <c r="E18" s="38" t="s">
        <v>51</v>
      </c>
      <c r="F18" s="49">
        <v>2</v>
      </c>
      <c r="G18" s="43"/>
      <c r="H18" s="44">
        <f t="shared" si="0"/>
        <v>0</v>
      </c>
      <c r="I18" s="44">
        <f t="shared" si="1"/>
        <v>0</v>
      </c>
      <c r="J18" s="45">
        <f t="shared" si="2"/>
        <v>0</v>
      </c>
      <c r="K18" s="24"/>
    </row>
    <row r="19" spans="2:11" s="23" customFormat="1" x14ac:dyDescent="0.25">
      <c r="B19" s="46">
        <f>ROW([1]!Tabulka1[[#This Row],[Poř.]])-14</f>
        <v>5</v>
      </c>
      <c r="C19" s="41" t="s">
        <v>54</v>
      </c>
      <c r="D19" s="48" t="s">
        <v>55</v>
      </c>
      <c r="E19" s="38" t="s">
        <v>51</v>
      </c>
      <c r="F19" s="49">
        <v>2</v>
      </c>
      <c r="G19" s="43"/>
      <c r="H19" s="44">
        <f t="shared" si="0"/>
        <v>0</v>
      </c>
      <c r="I19" s="44">
        <f t="shared" si="1"/>
        <v>0</v>
      </c>
      <c r="J19" s="45">
        <f t="shared" si="2"/>
        <v>0</v>
      </c>
      <c r="K19" s="24"/>
    </row>
    <row r="20" spans="2:11" s="23" customFormat="1" x14ac:dyDescent="0.25">
      <c r="B20" s="46">
        <f>ROW([1]!Tabulka1[[#This Row],[Poř.]])-14</f>
        <v>6</v>
      </c>
      <c r="C20" s="41" t="s">
        <v>56</v>
      </c>
      <c r="D20" s="48" t="s">
        <v>57</v>
      </c>
      <c r="E20" s="38" t="s">
        <v>51</v>
      </c>
      <c r="F20" s="49">
        <v>2</v>
      </c>
      <c r="G20" s="43"/>
      <c r="H20" s="44">
        <f t="shared" si="0"/>
        <v>0</v>
      </c>
      <c r="I20" s="44">
        <f t="shared" si="1"/>
        <v>0</v>
      </c>
      <c r="J20" s="45">
        <f t="shared" si="2"/>
        <v>0</v>
      </c>
      <c r="K20" s="24"/>
    </row>
    <row r="21" spans="2:11" s="23" customFormat="1" x14ac:dyDescent="0.25">
      <c r="B21" s="46">
        <f>ROW([1]!Tabulka1[[#This Row],[Poř.]])-14</f>
        <v>7</v>
      </c>
      <c r="C21" s="41" t="s">
        <v>58</v>
      </c>
      <c r="D21" s="42" t="s">
        <v>59</v>
      </c>
      <c r="E21" s="38" t="s">
        <v>46</v>
      </c>
      <c r="F21" s="49">
        <v>1</v>
      </c>
      <c r="G21" s="43"/>
      <c r="H21" s="44">
        <f t="shared" si="0"/>
        <v>0</v>
      </c>
      <c r="I21" s="44">
        <f t="shared" si="1"/>
        <v>0</v>
      </c>
      <c r="J21" s="45">
        <f t="shared" si="2"/>
        <v>0</v>
      </c>
      <c r="K21" s="24"/>
    </row>
    <row r="22" spans="2:11" s="23" customFormat="1" x14ac:dyDescent="0.25">
      <c r="B22" s="46">
        <f>ROW([1]!Tabulka1[[#This Row],[Poř.]])-14</f>
        <v>8</v>
      </c>
      <c r="C22" s="41" t="s">
        <v>60</v>
      </c>
      <c r="D22" s="42" t="s">
        <v>61</v>
      </c>
      <c r="E22" s="38" t="s">
        <v>46</v>
      </c>
      <c r="F22" s="49">
        <v>2</v>
      </c>
      <c r="G22" s="43"/>
      <c r="H22" s="44">
        <f t="shared" si="0"/>
        <v>0</v>
      </c>
      <c r="I22" s="44">
        <f t="shared" si="1"/>
        <v>0</v>
      </c>
      <c r="J22" s="45">
        <f t="shared" si="2"/>
        <v>0</v>
      </c>
      <c r="K22" s="24"/>
    </row>
    <row r="23" spans="2:11" s="23" customFormat="1" x14ac:dyDescent="0.25">
      <c r="B23" s="25" t="s">
        <v>8</v>
      </c>
      <c r="C23" s="26"/>
      <c r="D23" s="27"/>
      <c r="E23" s="26"/>
      <c r="F23" s="28"/>
      <c r="G23" s="29"/>
      <c r="H23" s="30">
        <f>SUBTOTAL(109,Tabulka1[Nabídková cena bez DPH])</f>
        <v>0</v>
      </c>
      <c r="I23" s="30">
        <f>SUBTOTAL(109,Tabulka1[DPH])</f>
        <v>0</v>
      </c>
      <c r="J23" s="31">
        <f>SUBTOTAL(109,Tabulka1[Nabídková cena s DPH])</f>
        <v>0</v>
      </c>
      <c r="K23" s="24"/>
    </row>
    <row r="24" spans="2:11" s="23" customFormat="1" x14ac:dyDescent="0.25">
      <c r="B24" s="63" t="s">
        <v>33</v>
      </c>
      <c r="C24" s="63"/>
      <c r="D24" s="63"/>
      <c r="E24" s="63"/>
      <c r="F24" s="63"/>
      <c r="G24" s="63"/>
      <c r="H24" s="63"/>
      <c r="I24" s="63"/>
      <c r="J24" s="63"/>
      <c r="K24" s="24"/>
    </row>
    <row r="25" spans="2:11" s="23" customFormat="1" x14ac:dyDescent="0.25">
      <c r="C25" s="64" t="s">
        <v>34</v>
      </c>
      <c r="D25" s="64"/>
      <c r="E25" s="64"/>
      <c r="F25" s="17"/>
      <c r="G25" s="32"/>
      <c r="H25" s="33"/>
      <c r="I25" s="33"/>
      <c r="J25" s="18">
        <f>G25</f>
        <v>0</v>
      </c>
      <c r="K25" s="24"/>
    </row>
    <row r="26" spans="2:11" s="23" customFormat="1" x14ac:dyDescent="0.25">
      <c r="B26" s="21"/>
      <c r="C26" s="21"/>
      <c r="D26" s="21"/>
      <c r="E26" s="21"/>
      <c r="F26" s="21"/>
      <c r="G26" s="21"/>
      <c r="H26" s="21"/>
      <c r="I26" s="21"/>
      <c r="J26" s="21"/>
      <c r="K26" s="24"/>
    </row>
    <row r="27" spans="2:11" ht="18" customHeight="1" x14ac:dyDescent="0.25">
      <c r="B27" s="60" t="s">
        <v>24</v>
      </c>
      <c r="C27" s="60"/>
      <c r="D27" s="60"/>
      <c r="E27" s="60"/>
      <c r="F27" s="60"/>
      <c r="G27" s="60"/>
      <c r="H27" s="60"/>
      <c r="I27" s="60"/>
      <c r="J27" s="60"/>
    </row>
    <row r="28" spans="2:11" ht="18" customHeight="1" x14ac:dyDescent="0.25">
      <c r="B28" s="34" t="s">
        <v>25</v>
      </c>
      <c r="C28" s="61" t="s">
        <v>26</v>
      </c>
      <c r="D28" s="61"/>
      <c r="E28" s="61"/>
      <c r="F28" s="61"/>
      <c r="G28" s="61"/>
      <c r="H28" s="61"/>
      <c r="I28" s="61"/>
      <c r="J28" s="61"/>
    </row>
    <row r="29" spans="2:11" ht="18" customHeight="1" x14ac:dyDescent="0.25">
      <c r="B29" s="35"/>
      <c r="C29" s="61" t="s">
        <v>27</v>
      </c>
      <c r="D29" s="61"/>
      <c r="E29" s="61"/>
      <c r="F29" s="61"/>
      <c r="G29" s="61"/>
      <c r="H29" s="61"/>
      <c r="I29" s="61"/>
      <c r="J29" s="61"/>
    </row>
    <row r="30" spans="2:11" x14ac:dyDescent="0.25">
      <c r="B30" s="52" t="s">
        <v>28</v>
      </c>
      <c r="C30" s="52"/>
      <c r="D30" s="15" t="s">
        <v>29</v>
      </c>
      <c r="E30" s="52" t="s">
        <v>30</v>
      </c>
      <c r="F30" s="52"/>
      <c r="G30" s="52" t="s">
        <v>31</v>
      </c>
      <c r="H30" s="52"/>
      <c r="I30" s="52"/>
      <c r="J30" s="15" t="s">
        <v>32</v>
      </c>
    </row>
    <row r="31" spans="2:11" x14ac:dyDescent="0.25">
      <c r="B31" s="50"/>
      <c r="C31" s="50"/>
      <c r="D31" s="36"/>
      <c r="E31" s="50"/>
      <c r="F31" s="50"/>
      <c r="G31" s="51"/>
      <c r="H31" s="51"/>
      <c r="I31" s="51"/>
      <c r="J31" s="37"/>
    </row>
    <row r="32" spans="2:11" x14ac:dyDescent="0.25">
      <c r="B32" s="50"/>
      <c r="C32" s="50"/>
      <c r="D32" s="36"/>
      <c r="E32" s="50"/>
      <c r="F32" s="50"/>
      <c r="G32" s="51"/>
      <c r="H32" s="51"/>
      <c r="I32" s="51"/>
      <c r="J32" s="37"/>
    </row>
    <row r="33" spans="2:9" x14ac:dyDescent="0.25">
      <c r="B33" s="10"/>
      <c r="C33" s="9"/>
      <c r="D33" s="4"/>
      <c r="E33" s="9"/>
      <c r="F33" s="11"/>
      <c r="G33" s="12"/>
      <c r="H33" s="13"/>
      <c r="I33" s="13"/>
    </row>
    <row r="34" spans="2:9" x14ac:dyDescent="0.25">
      <c r="B34" s="54" t="s">
        <v>35</v>
      </c>
      <c r="C34" s="54"/>
      <c r="D34" s="54"/>
      <c r="E34" s="1"/>
    </row>
    <row r="35" spans="2:9" x14ac:dyDescent="0.25">
      <c r="B35" s="53"/>
      <c r="C35" s="53"/>
      <c r="D35" s="53"/>
      <c r="E35" s="19"/>
    </row>
    <row r="36" spans="2:9" x14ac:dyDescent="0.25">
      <c r="B36" s="19"/>
      <c r="C36" s="19"/>
      <c r="D36" s="19"/>
      <c r="E36" s="19"/>
    </row>
    <row r="37" spans="2:9" x14ac:dyDescent="0.25">
      <c r="B37" s="19"/>
      <c r="C37" s="19"/>
      <c r="D37" s="19"/>
      <c r="E37" s="19"/>
    </row>
  </sheetData>
  <mergeCells count="39">
    <mergeCell ref="B24:J24"/>
    <mergeCell ref="C25:E25"/>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E32:F32"/>
    <mergeCell ref="G32:I32"/>
    <mergeCell ref="B30:C30"/>
    <mergeCell ref="B31:C31"/>
    <mergeCell ref="E30:F30"/>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2023-03-09T08:37:29Z</dcterms:modified>
</cp:coreProperties>
</file>