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ema\Downloads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  <c r="J33" i="1"/>
  <c r="J15" i="1" l="1"/>
  <c r="J17" i="1" l="1"/>
  <c r="J18" i="1"/>
  <c r="J19" i="1"/>
  <c r="J12" i="1"/>
  <c r="J8" i="1"/>
  <c r="J4" i="1"/>
  <c r="J13" i="1"/>
  <c r="J9" i="1"/>
  <c r="J5" i="1"/>
  <c r="J24" i="1"/>
  <c r="J22" i="1"/>
  <c r="J14" i="1"/>
  <c r="J10" i="1"/>
  <c r="J6" i="1"/>
  <c r="J11" i="1"/>
  <c r="J7" i="1"/>
  <c r="J20" i="1"/>
  <c r="J21" i="1"/>
  <c r="J26" i="1" l="1"/>
  <c r="J25" i="1" l="1"/>
  <c r="J16" i="1"/>
  <c r="J27" i="1"/>
  <c r="J28" i="1"/>
  <c r="J32" i="1" l="1"/>
  <c r="J29" i="1"/>
  <c r="J30" i="1"/>
  <c r="J31" i="1"/>
  <c r="J23" i="1"/>
  <c r="J35" i="1" l="1"/>
</calcChain>
</file>

<file path=xl/sharedStrings.xml><?xml version="1.0" encoding="utf-8"?>
<sst xmlns="http://schemas.openxmlformats.org/spreadsheetml/2006/main" count="44" uniqueCount="44">
  <si>
    <t>Pol.č.</t>
  </si>
  <si>
    <t>Počet měsíčů</t>
  </si>
  <si>
    <t>Cena celkem v Kč bez DPH za období 24 měsíců - NABÍDKOVÁ CENA</t>
  </si>
  <si>
    <t>k vyplnění pouze zeleně označená pole!</t>
  </si>
  <si>
    <t>Mezinárodní volání do EU (v rámci jakéhokoliv hlasového profilu)</t>
  </si>
  <si>
    <t>SMS do zemí v rámci EU (v rámci jakéhokoliv hlasového profilu)</t>
  </si>
  <si>
    <t>SMS do zemí mimo EU (v rámci jakéhokoliv hlasového profilu)</t>
  </si>
  <si>
    <t>Cena celkem           bez DPH</t>
  </si>
  <si>
    <t>Jednotková měsíční cena bez DPH za      1 tarif (SIM)</t>
  </si>
  <si>
    <t>Počet tarifů (SIM)</t>
  </si>
  <si>
    <t>Jednotková cena bez DPH za 1 ks/min./SMS</t>
  </si>
  <si>
    <t>Počet jednotek (ks/minut/ SMS)</t>
  </si>
  <si>
    <t>* Uvede se kromě obchodního označení tarifu také skutečný počet zahrnutých jednotek (volání, SMS, dat), který nesmí být nižší než minimální hodnota uvedená ve sloupci C.</t>
  </si>
  <si>
    <t>Název tarifu a hodnoty volných jednotek *</t>
  </si>
  <si>
    <t>100 SMS</t>
  </si>
  <si>
    <t>neomezené volání a SMS, 500 MB</t>
  </si>
  <si>
    <t>neomezené volání a SMS, 5 GB</t>
  </si>
  <si>
    <t>neomezené volání a SMS, 20 GB</t>
  </si>
  <si>
    <t>150 minut, 40 SMS</t>
  </si>
  <si>
    <t>150 minut, 40 SMS, 500 MB</t>
  </si>
  <si>
    <t>150 minut, 40 SMS, 5 GB</t>
  </si>
  <si>
    <t>60 minut, 40 SMS, 5 GB</t>
  </si>
  <si>
    <t>150 minut, 40 SMS, 20 GB</t>
  </si>
  <si>
    <t>60 minut, 40 SMS, 20 GB</t>
  </si>
  <si>
    <t>60 minut, 40 SMS, 500 MB</t>
  </si>
  <si>
    <t>neomezené volání a SMS</t>
  </si>
  <si>
    <t>data 2 GB</t>
  </si>
  <si>
    <t>data 20 GB</t>
  </si>
  <si>
    <t>data 5 GB</t>
  </si>
  <si>
    <t>60 minut, 40 SMS</t>
  </si>
  <si>
    <t>neomezená data</t>
  </si>
  <si>
    <t>240 minut, 40 SMS</t>
  </si>
  <si>
    <t>240 minut, 40 SMS, 500 MB</t>
  </si>
  <si>
    <t>240 minut, 40 SMS, 5 GB</t>
  </si>
  <si>
    <t>240 minut, 40 SMS, 20 GB</t>
  </si>
  <si>
    <t>Mezinárodní volání mimo EU (v rámci jakéhokoliv hlasového profilu)</t>
  </si>
  <si>
    <t>Název položky - minimální hodnoty tarifu</t>
  </si>
  <si>
    <r>
      <t xml:space="preserve">Datový roamingový balíček mimo EU </t>
    </r>
    <r>
      <rPr>
        <sz val="11"/>
        <rFont val="Calibri"/>
        <family val="2"/>
        <charset val="238"/>
        <scheme val="minor"/>
      </rPr>
      <t>300 MB</t>
    </r>
  </si>
  <si>
    <r>
      <t>Datový roamingový balíček mimo EU</t>
    </r>
    <r>
      <rPr>
        <sz val="11"/>
        <rFont val="Calibri"/>
        <family val="2"/>
        <charset val="238"/>
        <scheme val="minor"/>
      </rPr>
      <t>1 GB</t>
    </r>
  </si>
  <si>
    <t>SMS do ČR nad rámec volných (v rámci jakéhokoliv hlasového profilu)</t>
  </si>
  <si>
    <t>Volání do ČR nad rámec volných minut (v rámci jakéhokoliv hlasového profilu)</t>
  </si>
  <si>
    <t>Opětovné zapojení (aktivace) SIM karty</t>
  </si>
  <si>
    <t xml:space="preserve">Dočasné odpojení (deaktivace) SIM karty </t>
  </si>
  <si>
    <t>Příloha: Ceník - Položkový rozpočet (verze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</si>
</sst>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9"/>
      <name val="Arial CE"/>
      <charset val="238"/>
    </font>
    <font>
      <b/>
      <sz val="11"/>
      <color rgb="FF9C0006"/>
      <name val="Calibri"/>
      <family val="2"/>
      <charset val="238"/>
      <scheme val="minor"/>
    </font>
    <font>
      <b/>
      <sz val="11"/>
      <color rgb="FF9C65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</cellStyleXfs>
  <cellXfs count="28">
    <xf numFmtId="0" fontId="0" fillId="0" borderId="0" xfId="0"/>
    <xf numFmtId="0" fontId="5" fillId="0" borderId="1" xfId="0" applyFont="1" applyBorder="1"/>
    <xf numFmtId="0" fontId="0" fillId="0" borderId="1" xfId="0" applyBorder="1"/>
    <xf numFmtId="0" fontId="2" fillId="2" borderId="1" xfId="2" applyBorder="1" applyProtection="1">
      <protection locked="0"/>
    </xf>
    <xf numFmtId="0" fontId="0" fillId="0" borderId="1" xfId="0" applyFont="1" applyFill="1" applyBorder="1"/>
    <xf numFmtId="0" fontId="0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4" fontId="8" fillId="4" borderId="1" xfId="1" applyFont="1" applyFill="1" applyBorder="1"/>
    <xf numFmtId="0" fontId="1" fillId="5" borderId="1" xfId="4" applyBorder="1" applyAlignment="1">
      <alignment horizontal="center"/>
    </xf>
    <xf numFmtId="0" fontId="3" fillId="4" borderId="1" xfId="3" applyBorder="1" applyAlignment="1">
      <alignment horizontal="center"/>
    </xf>
    <xf numFmtId="44" fontId="2" fillId="2" borderId="1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 applyAlignment="1">
      <alignment horizontal="center"/>
    </xf>
    <xf numFmtId="0" fontId="9" fillId="0" borderId="0" xfId="0" applyFont="1"/>
    <xf numFmtId="44" fontId="2" fillId="2" borderId="1" xfId="2" applyNumberFormat="1" applyBorder="1" applyAlignment="1">
      <alignment horizontal="center"/>
    </xf>
    <xf numFmtId="44" fontId="10" fillId="5" borderId="1" xfId="4" applyNumberFormat="1" applyFont="1" applyBorder="1" applyAlignment="1" applyProtection="1">
      <alignment horizontal="center"/>
      <protection locked="0"/>
    </xf>
    <xf numFmtId="0" fontId="10" fillId="5" borderId="1" xfId="4" applyFont="1" applyBorder="1" applyAlignment="1">
      <alignment horizontal="center"/>
    </xf>
    <xf numFmtId="44" fontId="10" fillId="5" borderId="1" xfId="1" applyFont="1" applyFill="1" applyBorder="1" applyAlignment="1" applyProtection="1">
      <alignment horizontal="center"/>
      <protection locked="0"/>
    </xf>
    <xf numFmtId="44" fontId="10" fillId="5" borderId="1" xfId="1" applyFont="1" applyFill="1" applyBorder="1" applyAlignment="1">
      <alignment horizontal="center"/>
    </xf>
    <xf numFmtId="44" fontId="7" fillId="3" borderId="1" xfId="1" applyFont="1" applyFill="1" applyBorder="1" applyAlignment="1" applyProtection="1">
      <alignment vertical="center"/>
    </xf>
    <xf numFmtId="0" fontId="1" fillId="5" borderId="1" xfId="4" applyBorder="1" applyProtection="1">
      <protection locked="0"/>
    </xf>
    <xf numFmtId="44" fontId="10" fillId="5" borderId="1" xfId="4" applyNumberFormat="1" applyFont="1" applyBorder="1" applyAlignment="1">
      <alignment horizontal="center"/>
    </xf>
    <xf numFmtId="0" fontId="12" fillId="0" borderId="0" xfId="0" applyFont="1"/>
    <xf numFmtId="0" fontId="3" fillId="4" borderId="4" xfId="3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5">
    <cellStyle name="40 % – Zvýraznění3" xfId="4" builtinId="39"/>
    <cellStyle name="Měna" xfId="1" builtinId="4"/>
    <cellStyle name="Neutrální" xfId="3" builtinId="28"/>
    <cellStyle name="Normální" xfId="0" builtinId="0"/>
    <cellStyle name="Správně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zoomScale="130" zoomScaleNormal="130" workbookViewId="0">
      <selection activeCell="B2" sqref="B2"/>
    </sheetView>
  </sheetViews>
  <sheetFormatPr defaultRowHeight="15" x14ac:dyDescent="0.25"/>
  <cols>
    <col min="1" max="1" width="2.5703125" customWidth="1"/>
    <col min="2" max="2" width="6.28515625" customWidth="1"/>
    <col min="3" max="3" width="67.28515625" customWidth="1"/>
    <col min="4" max="4" width="33.42578125" customWidth="1"/>
    <col min="5" max="5" width="12" customWidth="1"/>
    <col min="6" max="6" width="8.42578125" customWidth="1"/>
    <col min="7" max="7" width="14.5703125" customWidth="1"/>
    <col min="8" max="8" width="8.85546875" customWidth="1"/>
    <col min="9" max="9" width="8.42578125" customWidth="1"/>
    <col min="10" max="10" width="17.140625" customWidth="1"/>
  </cols>
  <sheetData>
    <row r="1" spans="1:10" x14ac:dyDescent="0.25">
      <c r="B1" s="27" t="s">
        <v>43</v>
      </c>
      <c r="C1" s="27"/>
    </row>
    <row r="2" spans="1:10" x14ac:dyDescent="0.25">
      <c r="A2" s="13"/>
      <c r="B2" s="22" t="s">
        <v>3</v>
      </c>
    </row>
    <row r="3" spans="1:10" ht="68.25" customHeight="1" x14ac:dyDescent="0.25">
      <c r="B3" s="1" t="s">
        <v>0</v>
      </c>
      <c r="C3" s="1" t="s">
        <v>36</v>
      </c>
      <c r="D3" s="6" t="s">
        <v>13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</v>
      </c>
      <c r="J3" s="6" t="s">
        <v>7</v>
      </c>
    </row>
    <row r="4" spans="1:10" x14ac:dyDescent="0.25">
      <c r="B4" s="7">
        <v>1</v>
      </c>
      <c r="C4" s="2" t="s">
        <v>29</v>
      </c>
      <c r="D4" s="3"/>
      <c r="E4" s="11"/>
      <c r="F4" s="10">
        <v>120</v>
      </c>
      <c r="G4" s="18">
        <v>0</v>
      </c>
      <c r="H4" s="16">
        <v>0</v>
      </c>
      <c r="I4" s="9">
        <v>24</v>
      </c>
      <c r="J4" s="8">
        <f t="shared" ref="J4:J24" si="0">(F4*I4*E4)+(G4*H4*I4)</f>
        <v>0</v>
      </c>
    </row>
    <row r="5" spans="1:10" x14ac:dyDescent="0.25">
      <c r="B5" s="7">
        <v>2</v>
      </c>
      <c r="C5" s="2" t="s">
        <v>24</v>
      </c>
      <c r="D5" s="3"/>
      <c r="E5" s="11"/>
      <c r="F5" s="10">
        <v>28</v>
      </c>
      <c r="G5" s="18">
        <v>0</v>
      </c>
      <c r="H5" s="16">
        <v>0</v>
      </c>
      <c r="I5" s="9">
        <v>24</v>
      </c>
      <c r="J5" s="8">
        <f t="shared" si="0"/>
        <v>0</v>
      </c>
    </row>
    <row r="6" spans="1:10" x14ac:dyDescent="0.25">
      <c r="B6" s="7">
        <v>3</v>
      </c>
      <c r="C6" s="2" t="s">
        <v>21</v>
      </c>
      <c r="D6" s="3"/>
      <c r="E6" s="11"/>
      <c r="F6" s="10">
        <v>65</v>
      </c>
      <c r="G6" s="18">
        <v>0</v>
      </c>
      <c r="H6" s="16">
        <v>0</v>
      </c>
      <c r="I6" s="9">
        <v>24</v>
      </c>
      <c r="J6" s="8">
        <f t="shared" si="0"/>
        <v>0</v>
      </c>
    </row>
    <row r="7" spans="1:10" x14ac:dyDescent="0.25">
      <c r="B7" s="7">
        <v>4</v>
      </c>
      <c r="C7" s="2" t="s">
        <v>23</v>
      </c>
      <c r="D7" s="3"/>
      <c r="E7" s="11"/>
      <c r="F7" s="10">
        <v>2</v>
      </c>
      <c r="G7" s="18">
        <v>0</v>
      </c>
      <c r="H7" s="16">
        <v>0</v>
      </c>
      <c r="I7" s="9">
        <v>24</v>
      </c>
      <c r="J7" s="8">
        <f t="shared" si="0"/>
        <v>0</v>
      </c>
    </row>
    <row r="8" spans="1:10" x14ac:dyDescent="0.25">
      <c r="B8" s="7">
        <v>5</v>
      </c>
      <c r="C8" s="2" t="s">
        <v>18</v>
      </c>
      <c r="D8" s="3"/>
      <c r="E8" s="11"/>
      <c r="F8" s="10">
        <v>65</v>
      </c>
      <c r="G8" s="18">
        <v>0</v>
      </c>
      <c r="H8" s="16">
        <v>0</v>
      </c>
      <c r="I8" s="9">
        <v>24</v>
      </c>
      <c r="J8" s="8">
        <f t="shared" si="0"/>
        <v>0</v>
      </c>
    </row>
    <row r="9" spans="1:10" x14ac:dyDescent="0.25">
      <c r="B9" s="7">
        <v>6</v>
      </c>
      <c r="C9" s="2" t="s">
        <v>19</v>
      </c>
      <c r="D9" s="3"/>
      <c r="E9" s="11"/>
      <c r="F9" s="10">
        <v>8</v>
      </c>
      <c r="G9" s="18">
        <v>0</v>
      </c>
      <c r="H9" s="16">
        <v>0</v>
      </c>
      <c r="I9" s="9">
        <v>24</v>
      </c>
      <c r="J9" s="8">
        <f t="shared" si="0"/>
        <v>0</v>
      </c>
    </row>
    <row r="10" spans="1:10" x14ac:dyDescent="0.25">
      <c r="B10" s="7">
        <v>7</v>
      </c>
      <c r="C10" s="2" t="s">
        <v>20</v>
      </c>
      <c r="D10" s="3"/>
      <c r="E10" s="11"/>
      <c r="F10" s="10">
        <v>26</v>
      </c>
      <c r="G10" s="18">
        <v>0</v>
      </c>
      <c r="H10" s="16">
        <v>0</v>
      </c>
      <c r="I10" s="9">
        <v>24</v>
      </c>
      <c r="J10" s="8">
        <f t="shared" si="0"/>
        <v>0</v>
      </c>
    </row>
    <row r="11" spans="1:10" x14ac:dyDescent="0.25">
      <c r="B11" s="7">
        <v>8</v>
      </c>
      <c r="C11" s="2" t="s">
        <v>22</v>
      </c>
      <c r="D11" s="3"/>
      <c r="E11" s="11"/>
      <c r="F11" s="10">
        <v>2</v>
      </c>
      <c r="G11" s="18">
        <v>0</v>
      </c>
      <c r="H11" s="16">
        <v>0</v>
      </c>
      <c r="I11" s="9">
        <v>24</v>
      </c>
      <c r="J11" s="8">
        <f t="shared" si="0"/>
        <v>0</v>
      </c>
    </row>
    <row r="12" spans="1:10" x14ac:dyDescent="0.25">
      <c r="B12" s="7">
        <v>9</v>
      </c>
      <c r="C12" s="2" t="s">
        <v>31</v>
      </c>
      <c r="D12" s="3"/>
      <c r="E12" s="11"/>
      <c r="F12" s="10">
        <v>19</v>
      </c>
      <c r="G12" s="18">
        <v>0</v>
      </c>
      <c r="H12" s="16">
        <v>0</v>
      </c>
      <c r="I12" s="9">
        <v>24</v>
      </c>
      <c r="J12" s="8">
        <f t="shared" si="0"/>
        <v>0</v>
      </c>
    </row>
    <row r="13" spans="1:10" x14ac:dyDescent="0.25">
      <c r="B13" s="7">
        <v>10</v>
      </c>
      <c r="C13" s="2" t="s">
        <v>32</v>
      </c>
      <c r="D13" s="3"/>
      <c r="E13" s="11"/>
      <c r="F13" s="10">
        <v>2</v>
      </c>
      <c r="G13" s="18">
        <v>0</v>
      </c>
      <c r="H13" s="16">
        <v>0</v>
      </c>
      <c r="I13" s="9">
        <v>24</v>
      </c>
      <c r="J13" s="8">
        <f t="shared" si="0"/>
        <v>0</v>
      </c>
    </row>
    <row r="14" spans="1:10" x14ac:dyDescent="0.25">
      <c r="B14" s="7">
        <v>11</v>
      </c>
      <c r="C14" s="2" t="s">
        <v>33</v>
      </c>
      <c r="D14" s="3"/>
      <c r="E14" s="11"/>
      <c r="F14" s="10">
        <v>5</v>
      </c>
      <c r="G14" s="18">
        <v>0</v>
      </c>
      <c r="H14" s="16">
        <v>0</v>
      </c>
      <c r="I14" s="9">
        <v>24</v>
      </c>
      <c r="J14" s="8">
        <f t="shared" si="0"/>
        <v>0</v>
      </c>
    </row>
    <row r="15" spans="1:10" x14ac:dyDescent="0.25">
      <c r="B15" s="7">
        <v>12</v>
      </c>
      <c r="C15" s="2" t="s">
        <v>34</v>
      </c>
      <c r="D15" s="3"/>
      <c r="E15" s="11"/>
      <c r="F15" s="10">
        <v>1</v>
      </c>
      <c r="G15" s="18">
        <v>0</v>
      </c>
      <c r="H15" s="16">
        <v>0</v>
      </c>
      <c r="I15" s="9">
        <v>24</v>
      </c>
      <c r="J15" s="8">
        <f t="shared" si="0"/>
        <v>0</v>
      </c>
    </row>
    <row r="16" spans="1:10" x14ac:dyDescent="0.25">
      <c r="B16" s="7">
        <v>13</v>
      </c>
      <c r="C16" s="2" t="s">
        <v>25</v>
      </c>
      <c r="D16" s="3"/>
      <c r="E16" s="11"/>
      <c r="F16" s="10">
        <v>26</v>
      </c>
      <c r="G16" s="18">
        <v>0</v>
      </c>
      <c r="H16" s="16">
        <v>0</v>
      </c>
      <c r="I16" s="9">
        <v>24</v>
      </c>
      <c r="J16" s="8">
        <f t="shared" si="0"/>
        <v>0</v>
      </c>
    </row>
    <row r="17" spans="2:10" x14ac:dyDescent="0.25">
      <c r="B17" s="7">
        <v>14</v>
      </c>
      <c r="C17" s="2" t="s">
        <v>15</v>
      </c>
      <c r="D17" s="3"/>
      <c r="E17" s="11"/>
      <c r="F17" s="10">
        <v>1</v>
      </c>
      <c r="G17" s="18">
        <v>0</v>
      </c>
      <c r="H17" s="16">
        <v>0</v>
      </c>
      <c r="I17" s="9">
        <v>24</v>
      </c>
      <c r="J17" s="8">
        <f t="shared" si="0"/>
        <v>0</v>
      </c>
    </row>
    <row r="18" spans="2:10" x14ac:dyDescent="0.25">
      <c r="B18" s="7">
        <v>15</v>
      </c>
      <c r="C18" s="2" t="s">
        <v>16</v>
      </c>
      <c r="D18" s="3"/>
      <c r="E18" s="11"/>
      <c r="F18" s="10">
        <v>11</v>
      </c>
      <c r="G18" s="18">
        <v>0</v>
      </c>
      <c r="H18" s="16">
        <v>0</v>
      </c>
      <c r="I18" s="9">
        <v>24</v>
      </c>
      <c r="J18" s="8">
        <f t="shared" si="0"/>
        <v>0</v>
      </c>
    </row>
    <row r="19" spans="2:10" x14ac:dyDescent="0.25">
      <c r="B19" s="7">
        <v>16</v>
      </c>
      <c r="C19" s="2" t="s">
        <v>17</v>
      </c>
      <c r="D19" s="3"/>
      <c r="E19" s="11"/>
      <c r="F19" s="10">
        <v>16</v>
      </c>
      <c r="G19" s="18">
        <v>0</v>
      </c>
      <c r="H19" s="16">
        <v>0</v>
      </c>
      <c r="I19" s="9">
        <v>24</v>
      </c>
      <c r="J19" s="8">
        <f t="shared" si="0"/>
        <v>0</v>
      </c>
    </row>
    <row r="20" spans="2:10" x14ac:dyDescent="0.25">
      <c r="B20" s="7">
        <v>17</v>
      </c>
      <c r="C20" s="2" t="s">
        <v>26</v>
      </c>
      <c r="D20" s="3"/>
      <c r="E20" s="11"/>
      <c r="F20" s="10">
        <v>16</v>
      </c>
      <c r="G20" s="18">
        <v>0</v>
      </c>
      <c r="H20" s="16">
        <v>0</v>
      </c>
      <c r="I20" s="9">
        <v>24</v>
      </c>
      <c r="J20" s="8">
        <f t="shared" si="0"/>
        <v>0</v>
      </c>
    </row>
    <row r="21" spans="2:10" x14ac:dyDescent="0.25">
      <c r="B21" s="7">
        <v>18</v>
      </c>
      <c r="C21" s="2" t="s">
        <v>28</v>
      </c>
      <c r="D21" s="3"/>
      <c r="E21" s="11"/>
      <c r="F21" s="10">
        <v>6</v>
      </c>
      <c r="G21" s="18">
        <v>0</v>
      </c>
      <c r="H21" s="16">
        <v>0</v>
      </c>
      <c r="I21" s="9">
        <v>24</v>
      </c>
      <c r="J21" s="8">
        <f t="shared" si="0"/>
        <v>0</v>
      </c>
    </row>
    <row r="22" spans="2:10" x14ac:dyDescent="0.25">
      <c r="B22" s="7">
        <v>19</v>
      </c>
      <c r="C22" s="2" t="s">
        <v>27</v>
      </c>
      <c r="D22" s="3"/>
      <c r="E22" s="11"/>
      <c r="F22" s="10">
        <v>1</v>
      </c>
      <c r="G22" s="18">
        <v>0</v>
      </c>
      <c r="H22" s="16">
        <v>0</v>
      </c>
      <c r="I22" s="9">
        <v>24</v>
      </c>
      <c r="J22" s="8">
        <f t="shared" si="0"/>
        <v>0</v>
      </c>
    </row>
    <row r="23" spans="2:10" x14ac:dyDescent="0.25">
      <c r="B23" s="7">
        <v>20</v>
      </c>
      <c r="C23" s="2" t="s">
        <v>30</v>
      </c>
      <c r="D23" s="3"/>
      <c r="E23" s="11"/>
      <c r="F23" s="10">
        <v>5</v>
      </c>
      <c r="G23" s="18">
        <v>0</v>
      </c>
      <c r="H23" s="16">
        <v>0</v>
      </c>
      <c r="I23" s="9">
        <v>24</v>
      </c>
      <c r="J23" s="8">
        <f t="shared" si="0"/>
        <v>0</v>
      </c>
    </row>
    <row r="24" spans="2:10" x14ac:dyDescent="0.25">
      <c r="B24" s="7">
        <v>21</v>
      </c>
      <c r="C24" s="2" t="s">
        <v>14</v>
      </c>
      <c r="D24" s="3"/>
      <c r="E24" s="11"/>
      <c r="F24" s="10">
        <v>6</v>
      </c>
      <c r="G24" s="18">
        <v>0</v>
      </c>
      <c r="H24" s="16">
        <v>0</v>
      </c>
      <c r="I24" s="9">
        <v>24</v>
      </c>
      <c r="J24" s="8">
        <f t="shared" si="0"/>
        <v>0</v>
      </c>
    </row>
    <row r="25" spans="2:10" x14ac:dyDescent="0.25">
      <c r="B25" s="7">
        <v>22</v>
      </c>
      <c r="C25" s="4" t="s">
        <v>37</v>
      </c>
      <c r="D25" s="3"/>
      <c r="E25" s="11"/>
      <c r="F25" s="10">
        <v>2</v>
      </c>
      <c r="G25" s="21">
        <v>0</v>
      </c>
      <c r="H25" s="16">
        <v>0</v>
      </c>
      <c r="I25" s="9">
        <v>24</v>
      </c>
      <c r="J25" s="8">
        <f t="shared" ref="J25:J28" si="1">(F25*I25*E25)+(G25*H25*I25)</f>
        <v>0</v>
      </c>
    </row>
    <row r="26" spans="2:10" x14ac:dyDescent="0.25">
      <c r="B26" s="7">
        <v>23</v>
      </c>
      <c r="C26" s="4" t="s">
        <v>38</v>
      </c>
      <c r="D26" s="3"/>
      <c r="E26" s="11"/>
      <c r="F26" s="10">
        <v>2</v>
      </c>
      <c r="G26" s="21">
        <v>0</v>
      </c>
      <c r="H26" s="16">
        <v>0</v>
      </c>
      <c r="I26" s="9">
        <v>24</v>
      </c>
      <c r="J26" s="8">
        <f t="shared" si="1"/>
        <v>0</v>
      </c>
    </row>
    <row r="27" spans="2:10" x14ac:dyDescent="0.25">
      <c r="B27" s="7">
        <v>24</v>
      </c>
      <c r="C27" s="4" t="s">
        <v>40</v>
      </c>
      <c r="D27" s="20"/>
      <c r="E27" s="15">
        <v>0</v>
      </c>
      <c r="F27" s="16">
        <v>0</v>
      </c>
      <c r="G27" s="14"/>
      <c r="H27" s="10">
        <v>50</v>
      </c>
      <c r="I27" s="9">
        <v>24</v>
      </c>
      <c r="J27" s="8">
        <f t="shared" si="1"/>
        <v>0</v>
      </c>
    </row>
    <row r="28" spans="2:10" x14ac:dyDescent="0.25">
      <c r="B28" s="7">
        <v>25</v>
      </c>
      <c r="C28" s="4" t="s">
        <v>39</v>
      </c>
      <c r="D28" s="20"/>
      <c r="E28" s="15">
        <v>0</v>
      </c>
      <c r="F28" s="16">
        <v>0</v>
      </c>
      <c r="G28" s="14"/>
      <c r="H28" s="10">
        <v>50</v>
      </c>
      <c r="I28" s="9">
        <v>24</v>
      </c>
      <c r="J28" s="8">
        <f t="shared" si="1"/>
        <v>0</v>
      </c>
    </row>
    <row r="29" spans="2:10" ht="16.5" customHeight="1" x14ac:dyDescent="0.25">
      <c r="B29" s="7">
        <v>26</v>
      </c>
      <c r="C29" s="5" t="s">
        <v>4</v>
      </c>
      <c r="D29" s="20"/>
      <c r="E29" s="17">
        <v>0</v>
      </c>
      <c r="F29" s="16">
        <v>0</v>
      </c>
      <c r="G29" s="12"/>
      <c r="H29" s="10">
        <v>50</v>
      </c>
      <c r="I29" s="9">
        <v>24</v>
      </c>
      <c r="J29" s="8">
        <f t="shared" ref="J29:J34" si="2">(F29*I29*E29)+(G29*H29*I29)</f>
        <v>0</v>
      </c>
    </row>
    <row r="30" spans="2:10" ht="15" customHeight="1" x14ac:dyDescent="0.25">
      <c r="B30" s="7">
        <v>27</v>
      </c>
      <c r="C30" s="5" t="s">
        <v>35</v>
      </c>
      <c r="D30" s="20"/>
      <c r="E30" s="17">
        <v>0</v>
      </c>
      <c r="F30" s="16">
        <v>0</v>
      </c>
      <c r="G30" s="12"/>
      <c r="H30" s="10">
        <v>5</v>
      </c>
      <c r="I30" s="9">
        <v>24</v>
      </c>
      <c r="J30" s="8">
        <f t="shared" si="2"/>
        <v>0</v>
      </c>
    </row>
    <row r="31" spans="2:10" x14ac:dyDescent="0.25">
      <c r="B31" s="7">
        <v>28</v>
      </c>
      <c r="C31" s="2" t="s">
        <v>5</v>
      </c>
      <c r="D31" s="20"/>
      <c r="E31" s="17">
        <v>0</v>
      </c>
      <c r="F31" s="16">
        <v>0</v>
      </c>
      <c r="G31" s="12"/>
      <c r="H31" s="10">
        <v>5</v>
      </c>
      <c r="I31" s="9">
        <v>24</v>
      </c>
      <c r="J31" s="8">
        <f t="shared" si="2"/>
        <v>0</v>
      </c>
    </row>
    <row r="32" spans="2:10" x14ac:dyDescent="0.25">
      <c r="B32" s="7">
        <v>29</v>
      </c>
      <c r="C32" s="2" t="s">
        <v>6</v>
      </c>
      <c r="D32" s="20"/>
      <c r="E32" s="17">
        <v>0</v>
      </c>
      <c r="F32" s="16">
        <v>0</v>
      </c>
      <c r="G32" s="12"/>
      <c r="H32" s="10">
        <v>1</v>
      </c>
      <c r="I32" s="9">
        <v>24</v>
      </c>
      <c r="J32" s="8">
        <f t="shared" si="2"/>
        <v>0</v>
      </c>
    </row>
    <row r="33" spans="2:10" x14ac:dyDescent="0.25">
      <c r="B33" s="7">
        <v>30</v>
      </c>
      <c r="C33" s="2" t="s">
        <v>42</v>
      </c>
      <c r="D33" s="20"/>
      <c r="E33" s="17">
        <v>0</v>
      </c>
      <c r="F33" s="16">
        <v>0</v>
      </c>
      <c r="G33" s="12"/>
      <c r="H33" s="23">
        <v>10</v>
      </c>
      <c r="I33" s="9">
        <v>24</v>
      </c>
      <c r="J33" s="8">
        <f t="shared" si="2"/>
        <v>0</v>
      </c>
    </row>
    <row r="34" spans="2:10" x14ac:dyDescent="0.25">
      <c r="B34" s="7">
        <v>31</v>
      </c>
      <c r="C34" s="2" t="s">
        <v>41</v>
      </c>
      <c r="D34" s="20"/>
      <c r="E34" s="17">
        <v>0</v>
      </c>
      <c r="F34" s="16">
        <v>0</v>
      </c>
      <c r="G34" s="12"/>
      <c r="H34" s="23">
        <v>10</v>
      </c>
      <c r="I34" s="9">
        <v>24</v>
      </c>
      <c r="J34" s="8">
        <f t="shared" si="2"/>
        <v>0</v>
      </c>
    </row>
    <row r="35" spans="2:10" ht="20.25" customHeight="1" x14ac:dyDescent="0.25">
      <c r="B35" s="24" t="s">
        <v>2</v>
      </c>
      <c r="C35" s="25"/>
      <c r="D35" s="25"/>
      <c r="E35" s="25"/>
      <c r="F35" s="25"/>
      <c r="G35" s="25"/>
      <c r="H35" s="25"/>
      <c r="I35" s="26"/>
      <c r="J35" s="19">
        <f>SUM(J4:J34)</f>
        <v>0</v>
      </c>
    </row>
    <row r="37" spans="2:10" x14ac:dyDescent="0.25">
      <c r="C37" s="13" t="s">
        <v>12</v>
      </c>
    </row>
    <row r="38" spans="2:10" x14ac:dyDescent="0.25">
      <c r="C38" s="13"/>
    </row>
  </sheetData>
  <sortState ref="A16:J18">
    <sortCondition ref="C16:C18"/>
  </sortState>
  <mergeCells count="2">
    <mergeCell ref="B35:I35"/>
    <mergeCell ref="B1:C1"/>
  </mergeCells>
  <pageMargins left="0.7" right="0.7" top="0.78740157499999996" bottom="0.78740157499999996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Jarema Jiří</dc:creator>
  <cp:lastModifiedBy>Jarema Jiří</cp:lastModifiedBy>
  <cp:lastPrinted>2022-11-08T12:11:50Z</cp:lastPrinted>
  <dcterms:created xsi:type="dcterms:W3CDTF">2019-01-02T12:28:28Z</dcterms:created>
  <dcterms:modified xsi:type="dcterms:W3CDTF">2022-11-21T15:12:45Z</dcterms:modified>
</cp:coreProperties>
</file>