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 tabRatio="500" activeTab="0"/>
  </bookViews>
  <sheets>
    <sheet name="EPS" sheetId="2" r:id="rId1"/>
  </sheets>
  <definedNames>
    <definedName name="Excel_BuiltIn_Print_Area" localSheetId="0">'EPS'!$A$1:$H$37</definedName>
    <definedName name="F">#REF!</definedName>
    <definedName name="_xlnm.Print_Area" localSheetId="0">'EPS'!$A$1:$H$37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<sst xmlns="http://schemas.openxmlformats.org/spreadsheetml/2006/main" count="85" uniqueCount="65">
  <si>
    <t>Slaboproudé rozvody</t>
  </si>
  <si>
    <t>Č.p.</t>
  </si>
  <si>
    <t>Popis položky</t>
  </si>
  <si>
    <t>Referenční typ</t>
  </si>
  <si>
    <t>druh MJ</t>
  </si>
  <si>
    <t>počet MJ</t>
  </si>
  <si>
    <t>Cena za 1ks</t>
  </si>
  <si>
    <t>Cena celkem</t>
  </si>
  <si>
    <t>1.</t>
  </si>
  <si>
    <t>Elektrická požární signalizace</t>
  </si>
  <si>
    <t>1.8</t>
  </si>
  <si>
    <t>Externí síťový zdroj 24V/5A</t>
  </si>
  <si>
    <t>ks</t>
  </si>
  <si>
    <t>Akumulátor 12V/17Ah</t>
  </si>
  <si>
    <t>1.9</t>
  </si>
  <si>
    <t>Instalace externího zdroje včetně AKU</t>
  </si>
  <si>
    <t>1.31</t>
  </si>
  <si>
    <t>Modul RTZ 8000 / 24V pro speciální hlásiče</t>
  </si>
  <si>
    <t>1.36</t>
  </si>
  <si>
    <t>Instalace modulu</t>
  </si>
  <si>
    <t>1.37</t>
  </si>
  <si>
    <t>Měnič napětí 12V/24V DC</t>
  </si>
  <si>
    <t>1.38</t>
  </si>
  <si>
    <t>Instalace měniče</t>
  </si>
  <si>
    <t>1.39</t>
  </si>
  <si>
    <t>Skříňka pro instalaci měničů a resetovacích modulů</t>
  </si>
  <si>
    <t>1.40</t>
  </si>
  <si>
    <t>Instalace skříňky</t>
  </si>
  <si>
    <t>1.41</t>
  </si>
  <si>
    <t>Teplotní,detekční kabel, 68´C</t>
  </si>
  <si>
    <t>m</t>
  </si>
  <si>
    <t>1.42</t>
  </si>
  <si>
    <t>Instalace kabelu</t>
  </si>
  <si>
    <t>1.49</t>
  </si>
  <si>
    <t>Programování systému EPS</t>
  </si>
  <si>
    <t>kpl.</t>
  </si>
  <si>
    <t>1.54</t>
  </si>
  <si>
    <t xml:space="preserve">Slaboproudý kabel stíněný ohniodolný bezhalogenový 2x2x0,8,  funkční při požáru, PH30-R, B2ca s1d0.
</t>
  </si>
  <si>
    <t>1.55</t>
  </si>
  <si>
    <t>1.59</t>
  </si>
  <si>
    <t>Dodávka a instalace kabelové příchytky (0,3 m)</t>
  </si>
  <si>
    <t>Projektová dokumentace ( 2 paré)</t>
  </si>
  <si>
    <t>1.61</t>
  </si>
  <si>
    <t>Nosná trasa pro teplotní kabel detekční</t>
  </si>
  <si>
    <t>4.1</t>
  </si>
  <si>
    <t>Stavební přípomocné práce (prostupy, drážky) stavební připravenost</t>
  </si>
  <si>
    <t>4.4</t>
  </si>
  <si>
    <t>Výchozí funkční zkouška včetně protoků</t>
  </si>
  <si>
    <t>4.6</t>
  </si>
  <si>
    <t>Přepravní a ubytovací náklady, přteprava materiálu</t>
  </si>
  <si>
    <t>4.7</t>
  </si>
  <si>
    <t>Demontáž stávajíchc prvků a vedení</t>
  </si>
  <si>
    <t>h</t>
  </si>
  <si>
    <t>Povinností dodavatele je překontrolovat specifikaci materiálu a případný chybějící materiál nebo výkony doplnit a ocenit.</t>
  </si>
  <si>
    <t>Všechny použité výrobky musí mít osvědčení o schválení k provozu v České republice.</t>
  </si>
  <si>
    <t>V průběhu provádění prací budou respektovány všechny příslušné platné předpisy a požadavky BOZP. Náklady vyplývající z jejich dodržení jsou součástí jednotkové ceny a nebudou zvlášť hrazeny.</t>
  </si>
  <si>
    <t>Veškeré práce budou provedeny úhledně, řádně a kvalitně řemeslným způsobem.</t>
  </si>
  <si>
    <t>CELKEM bez DPH</t>
  </si>
  <si>
    <t>Kód výrobku</t>
  </si>
  <si>
    <t>Dodavatel je povinnen provést kompletní montáže, integrace do stávajícího systému, programování, instalace softwaru a přenos mapových, technických a provozních podkladů v softwaru, dopravy, vnitrostaveništní manipulace, veškerého souvisejícího doplňkového, podružného a montážního materiálu tak, aby celé zařízení bylo funkční a splňovalo všechny předpisy, které se na ně vztahují.</t>
  </si>
  <si>
    <t>Úprava přehledových map, úprava databáze, úprava prvků systému, přesun GN – server, instalace klientů včetně mobilních, konfigurace, testování, školení uživatele</t>
  </si>
  <si>
    <t>Upgrade GN C4 V2015 na V2021 včetně driverů ESSER a Dominus, konfigurace ústředen</t>
  </si>
  <si>
    <t>Součástí ceny musí být veškeré náklady, aby cena byla konečná a zahrnovala celou dodávku a montáže.</t>
  </si>
  <si>
    <t>Zařízení bude uvedeno do provozu až po provedení všech výchozích zkoušek (revizích) el. instalace. O provedených zkouškách budou vystaveny protokoly a bude proveden zápis do provozní knihy EPS a EZS.</t>
  </si>
  <si>
    <t>SML/1908/2021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</si>
</sst>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* #,##0.00&quot; Kč &quot;;\-* #,##0.00&quot; Kč &quot;;\ * \-#&quot; Kč &quot;;@\ "/>
    <numFmt numFmtId="165" formatCode="_-* #,##0.&quot;Kč&quot;_-;\-* #,##0.&quot;Kč&quot;_-;_-* &quot;- Kč&quot;_-;_-@_-"/>
    <numFmt numFmtId="166" formatCode="_-* #,##0.00\ _K_č_-;\-* #,##0.00\ _K_č_-;_-* \-??\ _K_č_-;_-@_-"/>
    <numFmt numFmtId="167" formatCode="#,##0&quot; Kč&quot;"/>
    <numFmt numFmtId="168" formatCode="\ #,##0.00&quot; Kč &quot;;\-#,##0.00&quot; Kč &quot;;&quot; -&quot;#&quot; Kč &quot;;@\ "/>
    <numFmt numFmtId="169" formatCode="0.0%"/>
  </numFmts>
  <fonts count="16">
    <font>
      <sz val="10"/>
      <name val="Arial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11"/>
      <name val="MS Sans Serif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</borders>
  <cellStyleXfs count="46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ill="0" applyBorder="0">
      <alignment vertical="top" wrapText="1"/>
      <protection locked="0"/>
    </xf>
    <xf numFmtId="0" fontId="0" fillId="0" borderId="0">
      <alignment/>
      <protection/>
    </xf>
    <xf numFmtId="0" fontId="1" fillId="0" borderId="0" applyNumberFormat="0" applyFill="0" applyBorder="0">
      <alignment vertical="top" wrapText="1"/>
      <protection locked="0"/>
    </xf>
    <xf numFmtId="164" fontId="2" fillId="0" borderId="0">
      <alignment/>
      <protection/>
    </xf>
    <xf numFmtId="165" fontId="0" fillId="0" borderId="0" applyFill="0" applyBorder="0">
      <alignment vertical="top" wrapText="1"/>
      <protection locked="0"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3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 wrapText="1"/>
      <protection locked="0"/>
    </xf>
    <xf numFmtId="0" fontId="5" fillId="0" borderId="0">
      <alignment/>
      <protection/>
    </xf>
    <xf numFmtId="0" fontId="6" fillId="0" borderId="1">
      <alignment horizontal="center" vertical="center" wrapText="1"/>
      <protection/>
    </xf>
    <xf numFmtId="1" fontId="3" fillId="0" borderId="0">
      <alignment horizontal="center" vertical="center"/>
      <protection locked="0"/>
    </xf>
    <xf numFmtId="166" fontId="0" fillId="0" borderId="0" applyFill="0" applyBorder="0">
      <alignment vertical="top" wrapText="1"/>
      <protection locked="0"/>
    </xf>
    <xf numFmtId="0" fontId="0" fillId="0" borderId="0">
      <alignment/>
      <protection/>
    </xf>
  </cellStyleXfs>
  <cellXfs count="62">
    <xf numFmtId="0" fontId="0" fillId="0" borderId="0" xfId="0" applyAlignment="1" applyProtection="1">
      <alignment vertical="top" wrapText="1"/>
      <protection locked="0"/>
    </xf>
    <xf numFmtId="0" fontId="3" fillId="0" borderId="0" xfId="27" applyFont="1" applyAlignment="1">
      <alignment vertical="top"/>
      <protection/>
    </xf>
    <xf numFmtId="0" fontId="3" fillId="0" borderId="0" xfId="27" applyAlignment="1">
      <alignment vertical="top"/>
      <protection/>
    </xf>
    <xf numFmtId="0" fontId="3" fillId="0" borderId="0" xfId="27" applyAlignment="1">
      <alignment horizontal="center" vertical="top"/>
      <protection/>
    </xf>
    <xf numFmtId="0" fontId="3" fillId="0" borderId="0" xfId="27" applyAlignment="1">
      <alignment horizontal="center" vertical="center"/>
      <protection/>
    </xf>
    <xf numFmtId="0" fontId="3" fillId="0" borderId="0" xfId="27" applyAlignment="1">
      <alignment horizontal="right" vertical="center"/>
      <protection/>
    </xf>
    <xf numFmtId="4" fontId="9" fillId="0" borderId="0" xfId="45" applyNumberFormat="1" applyFont="1" applyFill="1" applyBorder="1" applyAlignment="1">
      <alignment horizontal="right" vertical="center"/>
      <protection/>
    </xf>
    <xf numFmtId="4" fontId="10" fillId="0" borderId="0" xfId="45" applyNumberFormat="1" applyFont="1" applyFill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 wrapText="1"/>
      <protection/>
    </xf>
    <xf numFmtId="0" fontId="7" fillId="0" borderId="2" xfId="27" applyFont="1" applyFill="1" applyBorder="1" applyAlignment="1" applyProtection="1">
      <alignment horizontal="center" wrapText="1"/>
      <protection locked="0"/>
    </xf>
    <xf numFmtId="0" fontId="7" fillId="0" borderId="2" xfId="27" applyFont="1" applyBorder="1" applyAlignment="1">
      <alignment horizontal="right" vertical="center" wrapText="1"/>
      <protection/>
    </xf>
    <xf numFmtId="4" fontId="0" fillId="0" borderId="0" xfId="45" applyNumberFormat="1" applyFont="1" applyFill="1" applyAlignment="1">
      <alignment vertical="center"/>
      <protection/>
    </xf>
    <xf numFmtId="4" fontId="9" fillId="0" borderId="0" xfId="20" applyNumberFormat="1" applyFont="1" applyFill="1" applyBorder="1" applyAlignment="1" applyProtection="1">
      <alignment horizontal="right" vertical="center"/>
      <protection/>
    </xf>
    <xf numFmtId="4" fontId="9" fillId="0" borderId="0" xfId="21" applyNumberFormat="1" applyFont="1" applyFill="1" applyBorder="1" applyAlignment="1">
      <alignment horizontal="right" vertical="center"/>
      <protection/>
    </xf>
    <xf numFmtId="4" fontId="10" fillId="0" borderId="0" xfId="45" applyNumberFormat="1" applyFont="1" applyFill="1" applyBorder="1" applyAlignment="1">
      <alignment horizontal="right" vertical="center"/>
      <protection/>
    </xf>
    <xf numFmtId="49" fontId="0" fillId="0" borderId="0" xfId="27" applyNumberFormat="1" applyFont="1" applyFill="1" applyBorder="1" applyAlignment="1">
      <alignment horizontal="center" wrapText="1"/>
      <protection/>
    </xf>
    <xf numFmtId="0" fontId="11" fillId="0" borderId="0" xfId="27" applyFont="1" applyFill="1" applyBorder="1" applyAlignment="1">
      <alignment vertical="top" wrapText="1"/>
      <protection/>
    </xf>
    <xf numFmtId="0" fontId="0" fillId="0" borderId="0" xfId="27" applyFont="1" applyFill="1" applyBorder="1" applyAlignment="1" applyProtection="1">
      <alignment wrapText="1"/>
      <protection locked="0"/>
    </xf>
    <xf numFmtId="0" fontId="0" fillId="0" borderId="0" xfId="27" applyFont="1" applyFill="1" applyBorder="1" applyAlignment="1">
      <alignment horizontal="center"/>
      <protection/>
    </xf>
    <xf numFmtId="0" fontId="0" fillId="0" borderId="0" xfId="27" applyFont="1" applyBorder="1" applyAlignment="1">
      <alignment horizontal="center" vertical="top"/>
      <protection/>
    </xf>
    <xf numFmtId="167" fontId="0" fillId="0" borderId="0" xfId="27" applyNumberFormat="1" applyFont="1" applyBorder="1" applyAlignment="1">
      <alignment horizontal="right" vertical="center"/>
      <protection/>
    </xf>
    <xf numFmtId="49" fontId="5" fillId="0" borderId="0" xfId="27" applyNumberFormat="1" applyFont="1" applyFill="1" applyBorder="1" applyAlignment="1">
      <alignment horizontal="left" vertical="center"/>
      <protection/>
    </xf>
    <xf numFmtId="0" fontId="0" fillId="0" borderId="0" xfId="27" applyFont="1">
      <alignment/>
      <protection/>
    </xf>
    <xf numFmtId="4" fontId="12" fillId="0" borderId="0" xfId="40" applyNumberFormat="1" applyFont="1" applyAlignment="1" applyProtection="1">
      <alignment horizontal="left" vertical="center"/>
      <protection locked="0"/>
    </xf>
    <xf numFmtId="0" fontId="5" fillId="0" borderId="0" xfId="27" applyFont="1" applyAlignment="1" applyProtection="1">
      <alignment horizontal="center" vertical="top" wrapText="1" readingOrder="1"/>
      <protection locked="0"/>
    </xf>
    <xf numFmtId="0" fontId="5" fillId="0" borderId="0" xfId="27" applyFont="1" applyFill="1" applyAlignment="1" applyProtection="1">
      <alignment horizontal="center" vertical="top" wrapText="1" readingOrder="1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69" fontId="10" fillId="0" borderId="0" xfId="41" applyNumberFormat="1" applyFont="1" applyFill="1" applyBorder="1" applyAlignment="1">
      <alignment vertical="center"/>
      <protection/>
    </xf>
    <xf numFmtId="0" fontId="15" fillId="0" borderId="0" xfId="27" applyFont="1" applyAlignment="1">
      <alignment vertical="top"/>
      <protection/>
    </xf>
    <xf numFmtId="0" fontId="8" fillId="2" borderId="3" xfId="27" applyFont="1" applyFill="1" applyBorder="1" applyAlignment="1">
      <alignment horizontal="center"/>
      <protection/>
    </xf>
    <xf numFmtId="0" fontId="8" fillId="2" borderId="3" xfId="27" applyFont="1" applyFill="1" applyBorder="1" applyAlignment="1" applyProtection="1">
      <alignment horizontal="left" wrapText="1"/>
      <protection locked="0"/>
    </xf>
    <xf numFmtId="0" fontId="8" fillId="2" borderId="3" xfId="27" applyFont="1" applyFill="1" applyBorder="1" applyAlignment="1" applyProtection="1">
      <alignment horizontal="center" wrapText="1"/>
      <protection locked="0"/>
    </xf>
    <xf numFmtId="167" fontId="8" fillId="2" borderId="3" xfId="27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27" applyNumberFormat="1" applyFont="1" applyFill="1" applyBorder="1" applyAlignment="1">
      <alignment horizontal="center" wrapText="1"/>
      <protection/>
    </xf>
    <xf numFmtId="0" fontId="8" fillId="0" borderId="5" xfId="27" applyFont="1" applyFill="1" applyBorder="1" applyAlignment="1">
      <alignment vertical="top" wrapText="1"/>
      <protection/>
    </xf>
    <xf numFmtId="0" fontId="8" fillId="0" borderId="5" xfId="27" applyFont="1" applyFill="1" applyBorder="1" applyAlignment="1" applyProtection="1">
      <alignment wrapText="1"/>
      <protection locked="0"/>
    </xf>
    <xf numFmtId="0" fontId="8" fillId="0" borderId="5" xfId="27" applyFont="1" applyFill="1" applyBorder="1" applyAlignment="1" applyProtection="1">
      <alignment horizontal="right" vertical="center" wrapText="1"/>
      <protection locked="0"/>
    </xf>
    <xf numFmtId="0" fontId="8" fillId="0" borderId="5" xfId="27" applyFont="1" applyFill="1" applyBorder="1" applyAlignment="1">
      <alignment horizontal="center" vertical="center"/>
      <protection/>
    </xf>
    <xf numFmtId="0" fontId="8" fillId="0" borderId="5" xfId="27" applyFont="1" applyBorder="1" applyAlignment="1">
      <alignment horizontal="center" vertical="center"/>
      <protection/>
    </xf>
    <xf numFmtId="167" fontId="8" fillId="0" borderId="5" xfId="27" applyNumberFormat="1" applyFont="1" applyBorder="1" applyAlignment="1">
      <alignment horizontal="right" vertical="center"/>
      <protection/>
    </xf>
    <xf numFmtId="167" fontId="8" fillId="0" borderId="6" xfId="27" applyNumberFormat="1" applyFont="1" applyBorder="1" applyAlignment="1">
      <alignment horizontal="right" vertical="center"/>
      <protection/>
    </xf>
    <xf numFmtId="0" fontId="8" fillId="0" borderId="7" xfId="27" applyFont="1" applyFill="1" applyBorder="1" applyAlignment="1">
      <alignment horizontal="center"/>
      <protection/>
    </xf>
    <xf numFmtId="0" fontId="8" fillId="0" borderId="7" xfId="27" applyFont="1" applyFill="1" applyBorder="1" applyAlignment="1" applyProtection="1">
      <alignment horizontal="left" wrapText="1"/>
      <protection locked="0"/>
    </xf>
    <xf numFmtId="0" fontId="8" fillId="0" borderId="7" xfId="27" applyFont="1" applyFill="1" applyBorder="1" applyAlignment="1" applyProtection="1">
      <alignment horizontal="center" wrapText="1"/>
      <protection locked="0"/>
    </xf>
    <xf numFmtId="167" fontId="8" fillId="0" borderId="7" xfId="27" applyNumberFormat="1" applyFont="1" applyFill="1" applyBorder="1" applyAlignment="1" applyProtection="1">
      <alignment horizontal="right" vertical="center" wrapText="1"/>
      <protection locked="0"/>
    </xf>
    <xf numFmtId="49" fontId="7" fillId="0" borderId="7" xfId="27" applyNumberFormat="1" applyFont="1" applyFill="1" applyBorder="1" applyAlignment="1">
      <alignment horizontal="center" wrapText="1"/>
      <protection/>
    </xf>
    <xf numFmtId="0" fontId="7" fillId="0" borderId="7" xfId="27" applyFont="1" applyFill="1" applyBorder="1" applyAlignment="1">
      <alignment vertical="top" wrapText="1"/>
      <protection/>
    </xf>
    <xf numFmtId="0" fontId="7" fillId="0" borderId="7" xfId="27" applyFont="1" applyFill="1" applyBorder="1" applyAlignment="1" applyProtection="1">
      <alignment wrapText="1"/>
      <protection locked="0"/>
    </xf>
    <xf numFmtId="0" fontId="7" fillId="0" borderId="7" xfId="27" applyFont="1" applyFill="1" applyBorder="1" applyAlignment="1" applyProtection="1">
      <alignment horizontal="right" vertical="center" wrapText="1"/>
      <protection locked="0"/>
    </xf>
    <xf numFmtId="0" fontId="7" fillId="0" borderId="7" xfId="27" applyFont="1" applyFill="1" applyBorder="1" applyAlignment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27" applyFont="1" applyBorder="1" applyAlignment="1">
      <alignment horizontal="center" vertical="center"/>
      <protection/>
    </xf>
    <xf numFmtId="0" fontId="7" fillId="0" borderId="7" xfId="27" applyFont="1" applyBorder="1" applyAlignment="1">
      <alignment vertical="top" wrapText="1"/>
      <protection/>
    </xf>
    <xf numFmtId="0" fontId="0" fillId="0" borderId="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4" fillId="2" borderId="8" xfId="27" applyFont="1" applyFill="1" applyBorder="1" applyAlignment="1" applyProtection="1">
      <alignment horizontal="center" wrapText="1"/>
      <protection locked="0"/>
    </xf>
    <xf numFmtId="0" fontId="14" fillId="2" borderId="0" xfId="27" applyFont="1" applyFill="1" applyBorder="1" applyAlignment="1" applyProtection="1">
      <alignment horizontal="center" wrapText="1"/>
      <protection locked="0"/>
    </xf>
    <xf numFmtId="49" fontId="13" fillId="0" borderId="0" xfId="27" applyNumberFormat="1" applyFont="1" applyBorder="1" applyAlignment="1" applyProtection="1">
      <alignment vertical="top" wrapText="1" readingOrder="1"/>
      <protection locked="0"/>
    </xf>
    <xf numFmtId="0" fontId="5" fillId="0" borderId="0" xfId="27" applyFont="1" applyFill="1" applyBorder="1" applyAlignment="1">
      <alignment horizontal="left" vertical="top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_LAN_E_N_076" xfId="21"/>
    <cellStyle name="Hypertextový odkaz 2" xfId="22"/>
    <cellStyle name="měny 2 2" xfId="23"/>
    <cellStyle name="Měny bez des. míst 2" xfId="24"/>
    <cellStyle name="Normal_KRYCILST" xfId="25"/>
    <cellStyle name="Normální 10" xfId="26"/>
    <cellStyle name="Normální 11" xfId="27"/>
    <cellStyle name="Normální 12" xfId="28"/>
    <cellStyle name="Normální 13" xfId="29"/>
    <cellStyle name="normální 2" xfId="30"/>
    <cellStyle name="normální 2 2" xfId="31"/>
    <cellStyle name="Normální 3" xfId="32"/>
    <cellStyle name="normální 3 2" xfId="33"/>
    <cellStyle name="Normální 4" xfId="34"/>
    <cellStyle name="Normální 5" xfId="35"/>
    <cellStyle name="Normální 6" xfId="36"/>
    <cellStyle name="Normální 7" xfId="37"/>
    <cellStyle name="Normální 8" xfId="38"/>
    <cellStyle name="Normální 9" xfId="39"/>
    <cellStyle name="normální_ME_rd_01 xx_xx-Výkaz výměr-elektro komplet" xfId="40"/>
    <cellStyle name="normální_N_150" xfId="41"/>
    <cellStyle name="Podhlavička" xfId="42"/>
    <cellStyle name="Specifikace" xfId="43"/>
    <cellStyle name="Čárka 2" xfId="44"/>
    <cellStyle name="通貨_PERSON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 topLeftCell="A1">
      <selection activeCell="K2" sqref="K2"/>
    </sheetView>
  </sheetViews>
  <sheetFormatPr defaultColWidth="9.140625" defaultRowHeight="12.75"/>
  <cols>
    <col min="1" max="1" width="5.57421875" style="1" customWidth="1"/>
    <col min="2" max="2" width="43.7109375" style="2" customWidth="1"/>
    <col min="3" max="3" width="10.28125" style="2" customWidth="1"/>
    <col min="4" max="4" width="12.00390625" style="2" customWidth="1"/>
    <col min="5" max="5" width="4.421875" style="3" customWidth="1"/>
    <col min="6" max="6" width="7.7109375" style="4" customWidth="1"/>
    <col min="7" max="7" width="10.7109375" style="5" customWidth="1"/>
    <col min="8" max="8" width="16.421875" style="5" customWidth="1"/>
    <col min="9" max="9" width="11.421875" style="2" customWidth="1"/>
    <col min="10" max="10" width="9.140625" style="2" customWidth="1"/>
    <col min="11" max="11" width="11.28125" style="2" customWidth="1"/>
    <col min="12" max="12" width="12.28125" style="2" customWidth="1"/>
    <col min="13" max="16384" width="9.140625" style="2" customWidth="1"/>
  </cols>
  <sheetData>
    <row r="1" spans="1:12" ht="14.7" customHeight="1">
      <c r="A1" s="58" t="s">
        <v>0</v>
      </c>
      <c r="B1" s="59"/>
      <c r="C1" s="59"/>
      <c r="D1" s="59"/>
      <c r="E1" s="59"/>
      <c r="F1" s="59"/>
      <c r="G1" s="59"/>
      <c r="H1" s="59"/>
      <c r="I1" s="6"/>
      <c r="J1" s="7"/>
      <c r="K1" s="6"/>
      <c r="L1" s="7"/>
    </row>
    <row r="2" spans="1:14" ht="22.8">
      <c r="A2" s="8" t="s">
        <v>1</v>
      </c>
      <c r="B2" s="8" t="s">
        <v>2</v>
      </c>
      <c r="C2" s="8" t="s">
        <v>3</v>
      </c>
      <c r="D2" s="8" t="s">
        <v>58</v>
      </c>
      <c r="E2" s="9" t="s">
        <v>4</v>
      </c>
      <c r="F2" s="8" t="s">
        <v>5</v>
      </c>
      <c r="G2" s="10" t="s">
        <v>6</v>
      </c>
      <c r="H2" s="10" t="s">
        <v>7</v>
      </c>
      <c r="I2" s="6"/>
      <c r="J2" s="7"/>
      <c r="K2" s="7" t="s">
        <v>64</v>
      </c>
      <c r="L2" s="7"/>
      <c r="M2"/>
      <c r="N2"/>
    </row>
    <row r="3" spans="1:14" ht="12.75">
      <c r="A3" s="31" t="s">
        <v>8</v>
      </c>
      <c r="B3" s="32" t="s">
        <v>9</v>
      </c>
      <c r="C3" s="32"/>
      <c r="D3" s="32"/>
      <c r="E3" s="33"/>
      <c r="F3" s="33"/>
      <c r="G3" s="34"/>
      <c r="H3" s="34"/>
      <c r="I3" s="7"/>
      <c r="J3" s="7"/>
      <c r="K3" s="7"/>
      <c r="L3" s="7"/>
      <c r="M3" s="11"/>
      <c r="N3"/>
    </row>
    <row r="4" spans="1:12" ht="12.75">
      <c r="A4" s="43"/>
      <c r="B4" s="44"/>
      <c r="C4" s="44"/>
      <c r="D4" s="44"/>
      <c r="E4" s="45"/>
      <c r="F4" s="45"/>
      <c r="G4" s="46"/>
      <c r="H4" s="46"/>
      <c r="I4" s="7"/>
      <c r="J4" s="7"/>
      <c r="K4" s="7"/>
      <c r="L4" s="7"/>
    </row>
    <row r="5" spans="1:12" ht="12.75">
      <c r="A5" s="47" t="s">
        <v>10</v>
      </c>
      <c r="B5" s="48" t="s">
        <v>11</v>
      </c>
      <c r="C5" s="49"/>
      <c r="D5" s="50"/>
      <c r="E5" s="51" t="s">
        <v>12</v>
      </c>
      <c r="F5" s="51">
        <v>3</v>
      </c>
      <c r="G5" s="52"/>
      <c r="H5" s="52">
        <f aca="true" t="shared" si="0" ref="H5:H27">G5*F5</f>
        <v>0</v>
      </c>
      <c r="I5" s="12"/>
      <c r="J5" s="6"/>
      <c r="K5" s="13"/>
      <c r="L5" s="6"/>
    </row>
    <row r="6" spans="1:12" ht="12.75">
      <c r="A6" s="47"/>
      <c r="B6" s="48" t="s">
        <v>13</v>
      </c>
      <c r="C6" s="49"/>
      <c r="D6" s="50"/>
      <c r="E6" s="51" t="s">
        <v>12</v>
      </c>
      <c r="F6" s="51">
        <v>6</v>
      </c>
      <c r="G6" s="52"/>
      <c r="H6" s="52">
        <f t="shared" si="0"/>
        <v>0</v>
      </c>
      <c r="I6" s="12"/>
      <c r="J6" s="6"/>
      <c r="K6" s="13"/>
      <c r="L6" s="6"/>
    </row>
    <row r="7" spans="1:12" ht="12.75">
      <c r="A7" s="47" t="s">
        <v>14</v>
      </c>
      <c r="B7" s="48" t="s">
        <v>15</v>
      </c>
      <c r="C7" s="49"/>
      <c r="D7" s="50"/>
      <c r="E7" s="51" t="s">
        <v>12</v>
      </c>
      <c r="F7" s="51">
        <v>3</v>
      </c>
      <c r="G7" s="52"/>
      <c r="H7" s="52">
        <f t="shared" si="0"/>
        <v>0</v>
      </c>
      <c r="I7" s="12"/>
      <c r="J7" s="6"/>
      <c r="K7" s="13"/>
      <c r="L7" s="6"/>
    </row>
    <row r="8" spans="1:12" ht="12.75">
      <c r="A8" s="47" t="s">
        <v>16</v>
      </c>
      <c r="B8" s="48" t="s">
        <v>17</v>
      </c>
      <c r="C8" s="49"/>
      <c r="D8" s="50"/>
      <c r="E8" s="51" t="s">
        <v>12</v>
      </c>
      <c r="F8" s="51">
        <v>2</v>
      </c>
      <c r="G8" s="52"/>
      <c r="H8" s="52">
        <f t="shared" si="0"/>
        <v>0</v>
      </c>
      <c r="I8" s="12"/>
      <c r="J8" s="6"/>
      <c r="K8" s="13"/>
      <c r="L8" s="6"/>
    </row>
    <row r="9" spans="1:12" ht="12.75">
      <c r="A9" s="47" t="s">
        <v>18</v>
      </c>
      <c r="B9" s="48" t="s">
        <v>19</v>
      </c>
      <c r="C9" s="49"/>
      <c r="D9" s="50"/>
      <c r="E9" s="51" t="s">
        <v>12</v>
      </c>
      <c r="F9" s="51">
        <v>2</v>
      </c>
      <c r="G9" s="52"/>
      <c r="H9" s="52">
        <f t="shared" si="0"/>
        <v>0</v>
      </c>
      <c r="I9" s="12"/>
      <c r="J9" s="6"/>
      <c r="K9" s="13"/>
      <c r="L9" s="6"/>
    </row>
    <row r="10" spans="1:12" ht="12.75">
      <c r="A10" s="47" t="s">
        <v>20</v>
      </c>
      <c r="B10" s="48" t="s">
        <v>21</v>
      </c>
      <c r="C10" s="49"/>
      <c r="D10" s="50"/>
      <c r="E10" s="51" t="s">
        <v>12</v>
      </c>
      <c r="F10" s="51">
        <v>2</v>
      </c>
      <c r="G10" s="52"/>
      <c r="H10" s="52">
        <f t="shared" si="0"/>
        <v>0</v>
      </c>
      <c r="I10" s="12"/>
      <c r="J10" s="6"/>
      <c r="K10" s="13"/>
      <c r="L10" s="6"/>
    </row>
    <row r="11" spans="1:12" ht="12.75">
      <c r="A11" s="47" t="s">
        <v>22</v>
      </c>
      <c r="B11" s="48" t="s">
        <v>23</v>
      </c>
      <c r="C11" s="49"/>
      <c r="D11" s="50"/>
      <c r="E11" s="51" t="s">
        <v>12</v>
      </c>
      <c r="F11" s="51">
        <v>2</v>
      </c>
      <c r="G11" s="52"/>
      <c r="H11" s="52">
        <f t="shared" si="0"/>
        <v>0</v>
      </c>
      <c r="I11" s="12"/>
      <c r="J11" s="6"/>
      <c r="K11" s="13"/>
      <c r="L11" s="6"/>
    </row>
    <row r="12" spans="1:12" ht="12.75">
      <c r="A12" s="47" t="s">
        <v>24</v>
      </c>
      <c r="B12" s="48" t="s">
        <v>25</v>
      </c>
      <c r="C12" s="49"/>
      <c r="D12" s="50"/>
      <c r="E12" s="51" t="s">
        <v>12</v>
      </c>
      <c r="F12" s="51">
        <v>2</v>
      </c>
      <c r="G12" s="52"/>
      <c r="H12" s="52">
        <f t="shared" si="0"/>
        <v>0</v>
      </c>
      <c r="I12" s="12"/>
      <c r="J12" s="6"/>
      <c r="K12" s="13"/>
      <c r="L12" s="6"/>
    </row>
    <row r="13" spans="1:12" ht="12.75">
      <c r="A13" s="47" t="s">
        <v>26</v>
      </c>
      <c r="B13" s="48" t="s">
        <v>27</v>
      </c>
      <c r="C13" s="49"/>
      <c r="D13" s="50"/>
      <c r="E13" s="51" t="s">
        <v>12</v>
      </c>
      <c r="F13" s="51">
        <v>2</v>
      </c>
      <c r="G13" s="52"/>
      <c r="H13" s="52">
        <f t="shared" si="0"/>
        <v>0</v>
      </c>
      <c r="I13" s="12"/>
      <c r="J13" s="6"/>
      <c r="K13" s="13"/>
      <c r="L13" s="6"/>
    </row>
    <row r="14" spans="1:12" ht="12.75">
      <c r="A14" s="47" t="s">
        <v>28</v>
      </c>
      <c r="B14" s="48" t="s">
        <v>29</v>
      </c>
      <c r="C14" s="49"/>
      <c r="D14" s="50"/>
      <c r="E14" s="51" t="s">
        <v>30</v>
      </c>
      <c r="F14" s="51">
        <v>205</v>
      </c>
      <c r="G14" s="52"/>
      <c r="H14" s="52">
        <f t="shared" si="0"/>
        <v>0</v>
      </c>
      <c r="I14" s="12"/>
      <c r="J14" s="6"/>
      <c r="K14" s="13"/>
      <c r="L14" s="6"/>
    </row>
    <row r="15" spans="1:12" ht="12.75">
      <c r="A15" s="47" t="s">
        <v>31</v>
      </c>
      <c r="B15" s="48" t="s">
        <v>32</v>
      </c>
      <c r="C15" s="49"/>
      <c r="D15" s="50"/>
      <c r="E15" s="51" t="s">
        <v>30</v>
      </c>
      <c r="F15" s="51">
        <v>205</v>
      </c>
      <c r="G15" s="52"/>
      <c r="H15" s="52">
        <f t="shared" si="0"/>
        <v>0</v>
      </c>
      <c r="I15" s="12"/>
      <c r="J15" s="6"/>
      <c r="K15" s="13"/>
      <c r="L15" s="6"/>
    </row>
    <row r="16" spans="1:12" ht="12.75">
      <c r="A16" s="47" t="s">
        <v>33</v>
      </c>
      <c r="B16" s="48" t="s">
        <v>34</v>
      </c>
      <c r="C16" s="49"/>
      <c r="D16" s="50"/>
      <c r="E16" s="51" t="s">
        <v>35</v>
      </c>
      <c r="F16" s="51">
        <v>1</v>
      </c>
      <c r="G16" s="52"/>
      <c r="H16" s="52">
        <f t="shared" si="0"/>
        <v>0</v>
      </c>
      <c r="I16" s="12"/>
      <c r="J16" s="6"/>
      <c r="K16" s="13"/>
      <c r="L16" s="6"/>
    </row>
    <row r="17" spans="1:12" ht="25.5" customHeight="1">
      <c r="A17" s="47" t="s">
        <v>36</v>
      </c>
      <c r="B17" s="48" t="s">
        <v>37</v>
      </c>
      <c r="C17" s="49"/>
      <c r="D17" s="50"/>
      <c r="E17" s="51" t="s">
        <v>30</v>
      </c>
      <c r="F17" s="51">
        <v>235</v>
      </c>
      <c r="G17" s="52"/>
      <c r="H17" s="52">
        <f t="shared" si="0"/>
        <v>0</v>
      </c>
      <c r="I17" s="12"/>
      <c r="J17" s="6"/>
      <c r="K17" s="13"/>
      <c r="L17" s="6"/>
    </row>
    <row r="18" spans="1:12" ht="12.75">
      <c r="A18" s="47" t="s">
        <v>38</v>
      </c>
      <c r="B18" s="48" t="s">
        <v>32</v>
      </c>
      <c r="C18" s="49"/>
      <c r="D18" s="50"/>
      <c r="E18" s="51" t="s">
        <v>30</v>
      </c>
      <c r="F18" s="51">
        <v>235</v>
      </c>
      <c r="G18" s="52"/>
      <c r="H18" s="52">
        <f t="shared" si="0"/>
        <v>0</v>
      </c>
      <c r="I18" s="12"/>
      <c r="J18" s="6"/>
      <c r="K18" s="13"/>
      <c r="L18" s="6"/>
    </row>
    <row r="19" spans="1:12" ht="12.75">
      <c r="A19" s="47" t="s">
        <v>39</v>
      </c>
      <c r="B19" s="48" t="s">
        <v>40</v>
      </c>
      <c r="C19" s="49"/>
      <c r="D19" s="50"/>
      <c r="E19" s="51" t="s">
        <v>12</v>
      </c>
      <c r="F19" s="51">
        <v>784</v>
      </c>
      <c r="G19" s="52"/>
      <c r="H19" s="52">
        <f t="shared" si="0"/>
        <v>0</v>
      </c>
      <c r="I19" s="12"/>
      <c r="J19" s="6"/>
      <c r="K19" s="13"/>
      <c r="L19" s="6"/>
    </row>
    <row r="20" spans="1:12" ht="12.75">
      <c r="A20" s="47"/>
      <c r="B20" s="48" t="s">
        <v>41</v>
      </c>
      <c r="C20" s="49"/>
      <c r="D20" s="50"/>
      <c r="E20" s="51" t="s">
        <v>35</v>
      </c>
      <c r="F20" s="51">
        <v>1</v>
      </c>
      <c r="G20" s="52"/>
      <c r="H20" s="52">
        <f t="shared" si="0"/>
        <v>0</v>
      </c>
      <c r="I20" s="12"/>
      <c r="J20" s="6"/>
      <c r="K20" s="13"/>
      <c r="L20" s="6"/>
    </row>
    <row r="21" spans="1:12" ht="12.75">
      <c r="A21" s="47" t="s">
        <v>42</v>
      </c>
      <c r="B21" s="48" t="s">
        <v>43</v>
      </c>
      <c r="C21" s="49"/>
      <c r="D21" s="50"/>
      <c r="E21" s="51" t="s">
        <v>35</v>
      </c>
      <c r="F21" s="53">
        <v>1</v>
      </c>
      <c r="G21" s="52"/>
      <c r="H21" s="52">
        <f t="shared" si="0"/>
        <v>0</v>
      </c>
      <c r="I21" s="12"/>
      <c r="J21" s="6"/>
      <c r="K21" s="13"/>
      <c r="L21" s="6"/>
    </row>
    <row r="22" spans="1:12" ht="22.8">
      <c r="A22" s="47" t="s">
        <v>44</v>
      </c>
      <c r="B22" s="48" t="s">
        <v>45</v>
      </c>
      <c r="C22" s="49"/>
      <c r="D22" s="50"/>
      <c r="E22" s="51" t="s">
        <v>35</v>
      </c>
      <c r="F22" s="53">
        <v>1</v>
      </c>
      <c r="G22" s="52"/>
      <c r="H22" s="52">
        <f t="shared" si="0"/>
        <v>0</v>
      </c>
      <c r="I22" s="12"/>
      <c r="J22" s="6"/>
      <c r="K22" s="13"/>
      <c r="L22" s="6"/>
    </row>
    <row r="23" spans="1:12" ht="12.75">
      <c r="A23" s="47" t="s">
        <v>46</v>
      </c>
      <c r="B23" s="54" t="s">
        <v>47</v>
      </c>
      <c r="C23" s="49"/>
      <c r="D23" s="50"/>
      <c r="E23" s="51" t="s">
        <v>35</v>
      </c>
      <c r="F23" s="53">
        <v>1</v>
      </c>
      <c r="G23" s="52"/>
      <c r="H23" s="52">
        <f t="shared" si="0"/>
        <v>0</v>
      </c>
      <c r="I23" s="12"/>
      <c r="J23" s="6"/>
      <c r="K23" s="13"/>
      <c r="L23" s="6"/>
    </row>
    <row r="24" spans="1:12" ht="12.75">
      <c r="A24" s="47" t="s">
        <v>48</v>
      </c>
      <c r="B24" s="54" t="s">
        <v>49</v>
      </c>
      <c r="C24" s="49"/>
      <c r="D24" s="50"/>
      <c r="E24" s="51" t="s">
        <v>35</v>
      </c>
      <c r="F24" s="53">
        <v>1</v>
      </c>
      <c r="G24" s="52"/>
      <c r="H24" s="52">
        <f t="shared" si="0"/>
        <v>0</v>
      </c>
      <c r="I24" s="12"/>
      <c r="J24" s="6"/>
      <c r="K24" s="13"/>
      <c r="L24" s="6"/>
    </row>
    <row r="25" spans="1:12" ht="26.4">
      <c r="A25" s="47" t="s">
        <v>50</v>
      </c>
      <c r="B25" s="55" t="s">
        <v>61</v>
      </c>
      <c r="C25" s="55"/>
      <c r="D25" s="56"/>
      <c r="E25" s="57" t="s">
        <v>35</v>
      </c>
      <c r="F25" s="57">
        <v>1</v>
      </c>
      <c r="G25" s="52"/>
      <c r="H25" s="52">
        <f t="shared" si="0"/>
        <v>0</v>
      </c>
      <c r="I25" s="12"/>
      <c r="J25" s="6"/>
      <c r="K25" s="13"/>
      <c r="L25" s="6"/>
    </row>
    <row r="26" spans="1:12" ht="34.2">
      <c r="A26" s="47"/>
      <c r="B26" s="48" t="s">
        <v>60</v>
      </c>
      <c r="C26" s="49"/>
      <c r="D26" s="50"/>
      <c r="E26" s="57" t="s">
        <v>35</v>
      </c>
      <c r="F26" s="57">
        <v>1</v>
      </c>
      <c r="G26" s="52"/>
      <c r="H26" s="52">
        <f t="shared" si="0"/>
        <v>0</v>
      </c>
      <c r="I26" s="12"/>
      <c r="J26" s="6"/>
      <c r="K26" s="13"/>
      <c r="L26" s="6"/>
    </row>
    <row r="27" spans="1:12" ht="12.75">
      <c r="A27" s="47"/>
      <c r="B27" s="48" t="s">
        <v>51</v>
      </c>
      <c r="C27" s="49"/>
      <c r="D27" s="50"/>
      <c r="E27" s="57" t="s">
        <v>52</v>
      </c>
      <c r="F27" s="57">
        <v>22</v>
      </c>
      <c r="G27" s="52"/>
      <c r="H27" s="52">
        <f t="shared" si="0"/>
        <v>0</v>
      </c>
      <c r="I27" s="12"/>
      <c r="J27" s="6"/>
      <c r="K27" s="13"/>
      <c r="L27" s="6"/>
    </row>
    <row r="28" spans="1:12" s="30" customFormat="1" ht="13.8" thickBot="1">
      <c r="A28" s="35"/>
      <c r="B28" s="36" t="s">
        <v>57</v>
      </c>
      <c r="C28" s="37"/>
      <c r="D28" s="38"/>
      <c r="E28" s="39"/>
      <c r="F28" s="40"/>
      <c r="G28" s="41"/>
      <c r="H28" s="42">
        <f>SUM(H5:H27)</f>
        <v>0</v>
      </c>
      <c r="J28" s="14"/>
      <c r="K28" s="14"/>
      <c r="L28" s="14"/>
    </row>
    <row r="29" spans="1:12" ht="12.75">
      <c r="A29" s="15"/>
      <c r="B29" s="16"/>
      <c r="C29" s="17"/>
      <c r="D29" s="17"/>
      <c r="E29" s="18"/>
      <c r="F29" s="19"/>
      <c r="G29" s="20"/>
      <c r="H29" s="20"/>
      <c r="I29" s="12"/>
      <c r="J29"/>
      <c r="K29"/>
      <c r="L29"/>
    </row>
    <row r="30" spans="1:12" ht="15.75" customHeight="1">
      <c r="A30" s="21"/>
      <c r="B30" s="22"/>
      <c r="C30" s="22"/>
      <c r="D30" s="61"/>
      <c r="E30" s="61"/>
      <c r="F30" s="61"/>
      <c r="I30" s="23"/>
      <c r="J30" s="23"/>
      <c r="K30" s="13"/>
      <c r="L30" s="23"/>
    </row>
    <row r="31" spans="1:12" ht="63.75" customHeight="1">
      <c r="A31" s="60" t="s">
        <v>59</v>
      </c>
      <c r="B31" s="60"/>
      <c r="C31" s="60"/>
      <c r="D31" s="60"/>
      <c r="E31" s="24"/>
      <c r="F31" s="25"/>
      <c r="I31" s="26"/>
      <c r="J31" s="26"/>
      <c r="K31" s="26"/>
      <c r="L31" s="26"/>
    </row>
    <row r="32" spans="1:12" ht="23.85" customHeight="1">
      <c r="A32" s="60" t="s">
        <v>53</v>
      </c>
      <c r="B32" s="60"/>
      <c r="C32" s="60"/>
      <c r="D32" s="60"/>
      <c r="E32" s="24"/>
      <c r="F32" s="25"/>
      <c r="I32" s="27"/>
      <c r="J32" s="27"/>
      <c r="K32" s="27"/>
      <c r="L32" s="27"/>
    </row>
    <row r="33" spans="1:12" s="5" customFormat="1" ht="23.85" customHeight="1">
      <c r="A33" s="60" t="s">
        <v>62</v>
      </c>
      <c r="B33" s="60"/>
      <c r="C33" s="60"/>
      <c r="D33" s="60"/>
      <c r="E33" s="24"/>
      <c r="F33" s="25"/>
      <c r="I33" s="28"/>
      <c r="J33" s="28"/>
      <c r="K33" s="28"/>
      <c r="L33" s="28"/>
    </row>
    <row r="34" spans="1:12" s="5" customFormat="1" ht="14.7" customHeight="1">
      <c r="A34" s="60" t="s">
        <v>54</v>
      </c>
      <c r="B34" s="60"/>
      <c r="C34" s="60"/>
      <c r="D34" s="60"/>
      <c r="E34" s="24"/>
      <c r="F34" s="25"/>
      <c r="I34" s="26"/>
      <c r="J34" s="29"/>
      <c r="K34" s="28"/>
      <c r="L34" s="28"/>
    </row>
    <row r="35" spans="1:12" s="5" customFormat="1" ht="40.5" customHeight="1">
      <c r="A35" s="60" t="s">
        <v>55</v>
      </c>
      <c r="B35" s="60"/>
      <c r="C35" s="60"/>
      <c r="D35" s="60"/>
      <c r="E35" s="24"/>
      <c r="F35" s="25"/>
      <c r="I35" s="26"/>
      <c r="J35" s="27"/>
      <c r="K35" s="28"/>
      <c r="L35" s="28"/>
    </row>
    <row r="36" spans="1:12" s="5" customFormat="1" ht="14.7" customHeight="1">
      <c r="A36" s="60" t="s">
        <v>56</v>
      </c>
      <c r="B36" s="60"/>
      <c r="C36" s="60"/>
      <c r="D36" s="60"/>
      <c r="E36" s="24"/>
      <c r="F36" s="25"/>
      <c r="I36" s="2"/>
      <c r="J36" s="2"/>
      <c r="K36" s="2"/>
      <c r="L36" s="2"/>
    </row>
    <row r="37" spans="1:12" s="5" customFormat="1" ht="24.75" customHeight="1">
      <c r="A37" s="60" t="s">
        <v>63</v>
      </c>
      <c r="B37" s="60"/>
      <c r="C37" s="60"/>
      <c r="D37" s="60"/>
      <c r="E37" s="24"/>
      <c r="F37" s="25"/>
      <c r="I37" s="2"/>
      <c r="J37" s="2"/>
      <c r="K37" s="2"/>
      <c r="L37" s="2"/>
    </row>
  </sheetData>
  <sheetProtection selectLockedCells="1" selectUnlockedCells="1"/>
  <mergeCells count="9">
    <mergeCell ref="A1:H1"/>
    <mergeCell ref="A34:D34"/>
    <mergeCell ref="A35:D35"/>
    <mergeCell ref="A36:D36"/>
    <mergeCell ref="A37:D37"/>
    <mergeCell ref="D30:F30"/>
    <mergeCell ref="A31:D31"/>
    <mergeCell ref="A32:D32"/>
    <mergeCell ref="A33:D33"/>
  </mergeCells>
  <printOptions/>
  <pageMargins left="0.34444444444444444" right="0.18263888888888888" top="0.70625" bottom="0.9840277777777777" header="0.49236111111111114" footer="0.511805555555555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2021-08-30T11:28:10Z</dcterms:created>
  <dcterms:modified xsi:type="dcterms:W3CDTF">2021-09-01T05:50:40Z</dcterms:modified>
  <cp:category/>
  <cp:version/>
  <cp:contentType/>
  <cp:contentStatus/>
</cp:coreProperties>
</file>