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Workout Dubina\"/>
    </mc:Choice>
  </mc:AlternateContent>
  <bookViews>
    <workbookView xWindow="-105" yWindow="-105" windowWidth="23250" windowHeight="12570"/>
  </bookViews>
  <sheets>
    <sheet name="List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6" i="1"/>
  <c r="G8" i="1"/>
  <c r="H8" i="1" s="1"/>
  <c r="G11" i="1"/>
  <c r="H11" i="1" s="1"/>
  <c r="H6" i="1" l="1"/>
  <c r="I6" i="1" s="1"/>
  <c r="H7" i="1"/>
  <c r="I7" i="1" s="1"/>
  <c r="I8" i="1"/>
  <c r="I11" i="1" l="1"/>
  <c r="I13" i="1" s="1"/>
  <c r="G13" i="1"/>
  <c r="H13" i="1" l="1"/>
</calcChain>
</file>

<file path=xl/sharedStrings.xml><?xml version="1.0" encoding="utf-8"?>
<sst xmlns="http://schemas.openxmlformats.org/spreadsheetml/2006/main" count="24" uniqueCount="22">
  <si>
    <t>cena celkem bez DPH</t>
  </si>
  <si>
    <t>cena celkem včetně DPH</t>
  </si>
  <si>
    <t>Cena celkem</t>
  </si>
  <si>
    <t>cena za jednotku bez DPH</t>
  </si>
  <si>
    <t>Název Položky</t>
  </si>
  <si>
    <t>mj.</t>
  </si>
  <si>
    <t>p.j.</t>
  </si>
  <si>
    <t>DPH 21%</t>
  </si>
  <si>
    <t>m2</t>
  </si>
  <si>
    <t>1.</t>
  </si>
  <si>
    <t>2.</t>
  </si>
  <si>
    <t>3.</t>
  </si>
  <si>
    <t>5.</t>
  </si>
  <si>
    <t>6.</t>
  </si>
  <si>
    <t>4.</t>
  </si>
  <si>
    <t>kpl.</t>
  </si>
  <si>
    <t>.</t>
  </si>
  <si>
    <t>Doprava a režie stavby</t>
  </si>
  <si>
    <t>Tartan Karviná</t>
  </si>
  <si>
    <t>Odtranění staré dopadové plochy</t>
  </si>
  <si>
    <t xml:space="preserve">Odvoz a likvidace /broušení betonu </t>
  </si>
  <si>
    <t>Zhotovení litého povrchu - barva červená cihlová, tl 35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</si>
</sst>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1"/>
      <charset val="1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/>
    <xf numFmtId="0" fontId="0" fillId="0" borderId="2" xfId="0" applyBorder="1" applyAlignment="1">
      <alignment horizontal="left"/>
    </xf>
    <xf numFmtId="0" fontId="3" fillId="2" borderId="3" xfId="0" applyFont="1" applyFill="1" applyBorder="1"/>
    <xf numFmtId="164" fontId="0" fillId="0" borderId="2" xfId="0" applyNumberFormat="1" applyBorder="1"/>
    <xf numFmtId="164" fontId="0" fillId="0" borderId="5" xfId="0" applyNumberFormat="1" applyBorder="1"/>
    <xf numFmtId="0" fontId="0" fillId="0" borderId="8" xfId="0" applyBorder="1" applyAlignment="1">
      <alignment horizontal="left"/>
    </xf>
    <xf numFmtId="164" fontId="0" fillId="0" borderId="8" xfId="0" applyNumberFormat="1" applyBorder="1"/>
    <xf numFmtId="0" fontId="3" fillId="2" borderId="9" xfId="0" applyFont="1" applyFill="1" applyBorder="1"/>
    <xf numFmtId="0" fontId="0" fillId="0" borderId="7" xfId="0" applyBorder="1"/>
    <xf numFmtId="0" fontId="3" fillId="2" borderId="10" xfId="0" applyFont="1" applyFill="1" applyBorder="1"/>
    <xf numFmtId="164" fontId="4" fillId="2" borderId="3" xfId="0" applyNumberFormat="1" applyFont="1" applyFill="1" applyBorder="1"/>
    <xf numFmtId="164" fontId="4" fillId="2" borderId="4" xfId="0" applyNumberFormat="1" applyFont="1" applyFill="1" applyBorder="1"/>
    <xf numFmtId="0" fontId="1" fillId="0" borderId="0" xfId="0" applyFont="1"/>
    <xf numFmtId="14" fontId="0" fillId="0" borderId="0" xfId="0" applyNumberFormat="1"/>
    <xf numFmtId="0" fontId="0" fillId="0" borderId="6" xfId="0" applyFont="1" applyFill="1" applyBorder="1"/>
    <xf numFmtId="0" fontId="0" fillId="0" borderId="1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164" fontId="0" fillId="0" borderId="2" xfId="0" applyNumberFormat="1" applyFont="1" applyFill="1" applyBorder="1"/>
    <xf numFmtId="164" fontId="0" fillId="0" borderId="5" xfId="0" applyNumberFormat="1" applyFont="1" applyFill="1" applyBorder="1"/>
    <xf numFmtId="0" fontId="0" fillId="0" borderId="0" xfId="0" applyFont="1" applyFill="1"/>
    <xf numFmtId="164" fontId="0" fillId="0" borderId="1" xfId="0" applyNumberFormat="1" applyFont="1" applyFill="1" applyBorder="1"/>
    <xf numFmtId="0" fontId="3" fillId="2" borderId="4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center"/>
    </xf>
    <xf numFmtId="164" fontId="0" fillId="3" borderId="2" xfId="0" applyNumberFormat="1" applyFont="1" applyFill="1" applyBorder="1"/>
    <xf numFmtId="164" fontId="0" fillId="3" borderId="1" xfId="0" applyNumberFormat="1" applyFont="1" applyFill="1" applyBorder="1"/>
    <xf numFmtId="0" fontId="5" fillId="0" borderId="0" xfId="0" applyFont="1"/>
    <xf numFmtId="0" fontId="0" fillId="0" borderId="7" xfId="0" applyFill="1" applyBorder="1" applyAlignment="1">
      <alignment wrapText="1"/>
    </xf>
    <xf numFmtId="0" fontId="0" fillId="0" borderId="6" xfId="0" applyFill="1" applyBorder="1"/>
    <xf numFmtId="164" fontId="0" fillId="0" borderId="0" xfId="0" applyNumberFormat="1"/>
    <xf numFmtId="164" fontId="0" fillId="4" borderId="1" xfId="0" applyNumberFormat="1" applyFont="1" applyFill="1" applyBorder="1"/>
    <xf numFmtId="0" fontId="0" fillId="0" borderId="12" xfId="0" applyFont="1" applyFill="1" applyBorder="1" applyAlignment="1">
      <alignment wrapText="1"/>
    </xf>
    <xf numFmtId="0" fontId="0" fillId="0" borderId="1" xfId="0" applyFont="1" applyFill="1" applyBorder="1"/>
    <xf numFmtId="0" fontId="4" fillId="2" borderId="10" xfId="0" applyFont="1" applyFill="1" applyBorder="1" applyAlignment="1"/>
    <xf numFmtId="0" fontId="0" fillId="0" borderId="11" xfId="0" applyBorder="1" applyAlignment="1"/>
    <xf numFmtId="0" fontId="0" fillId="0" borderId="9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5"/>
  <sheetViews>
    <sheetView tabSelected="1" topLeftCell="A2" zoomScale="70" zoomScaleNormal="70" workbookViewId="0">
      <selection activeCell="F12" sqref="F12"/>
    </sheetView>
  </sheetViews>
  <sheetFormatPr defaultRowHeight="15" x14ac:dyDescent="0.25"/>
  <cols>
    <col min="1" max="1" width="0.7109375" customWidth="1"/>
    <col min="2" max="2" width="5.5703125" bestFit="1" customWidth="1"/>
    <col min="3" max="3" width="130.5703125" customWidth="1"/>
    <col min="4" max="4" width="5.7109375" customWidth="1"/>
    <col min="5" max="5" width="3.85546875" bestFit="1" customWidth="1"/>
    <col min="6" max="6" width="23.5703125" bestFit="1" customWidth="1"/>
    <col min="7" max="7" width="19.5703125" bestFit="1" customWidth="1"/>
    <col min="8" max="8" width="17.140625" customWidth="1"/>
    <col min="9" max="9" width="22.42578125" bestFit="1" customWidth="1"/>
  </cols>
  <sheetData>
    <row r="1" spans="2:9" x14ac:dyDescent="0.25">
      <c r="C1" s="26"/>
    </row>
    <row r="3" spans="2:9" ht="21" x14ac:dyDescent="0.35">
      <c r="C3" s="1" t="s">
        <v>18</v>
      </c>
      <c r="I3" s="14"/>
    </row>
    <row r="4" spans="2:9" ht="15.75" thickBot="1" x14ac:dyDescent="0.3"/>
    <row r="5" spans="2:9" ht="16.5" thickBot="1" x14ac:dyDescent="0.3">
      <c r="B5" s="10" t="s">
        <v>16</v>
      </c>
      <c r="C5" s="8" t="s">
        <v>4</v>
      </c>
      <c r="D5" s="3" t="s">
        <v>6</v>
      </c>
      <c r="E5" s="3" t="s">
        <v>5</v>
      </c>
      <c r="F5" s="23" t="s">
        <v>3</v>
      </c>
      <c r="G5" s="23" t="s">
        <v>0</v>
      </c>
      <c r="H5" s="23" t="s">
        <v>7</v>
      </c>
      <c r="I5" s="22" t="s">
        <v>1</v>
      </c>
    </row>
    <row r="6" spans="2:9" s="20" customFormat="1" x14ac:dyDescent="0.25">
      <c r="B6" s="28" t="s">
        <v>9</v>
      </c>
      <c r="C6" s="27" t="s">
        <v>19</v>
      </c>
      <c r="D6" s="16">
        <v>220</v>
      </c>
      <c r="E6" s="17" t="s">
        <v>8</v>
      </c>
      <c r="F6" s="24">
        <v>0</v>
      </c>
      <c r="G6" s="18">
        <f t="shared" ref="G6:G7" si="0">PRODUCT(F6,D6)</f>
        <v>0</v>
      </c>
      <c r="H6" s="18">
        <f t="shared" ref="H6:H7" si="1">PRODUCT(G6)*0.21</f>
        <v>0</v>
      </c>
      <c r="I6" s="19">
        <f t="shared" ref="I6:I7" si="2">SUM(G6:H6)</f>
        <v>0</v>
      </c>
    </row>
    <row r="7" spans="2:9" s="20" customFormat="1" x14ac:dyDescent="0.25">
      <c r="B7" s="28" t="s">
        <v>10</v>
      </c>
      <c r="C7" s="27" t="s">
        <v>20</v>
      </c>
      <c r="D7" s="16">
        <v>220</v>
      </c>
      <c r="E7" s="17" t="s">
        <v>8</v>
      </c>
      <c r="F7" s="24">
        <v>0</v>
      </c>
      <c r="G7" s="21">
        <f t="shared" si="0"/>
        <v>0</v>
      </c>
      <c r="H7" s="18">
        <f t="shared" si="1"/>
        <v>0</v>
      </c>
      <c r="I7" s="19">
        <f t="shared" si="2"/>
        <v>0</v>
      </c>
    </row>
    <row r="8" spans="2:9" s="20" customFormat="1" x14ac:dyDescent="0.25">
      <c r="B8" s="28" t="s">
        <v>11</v>
      </c>
      <c r="C8" s="27" t="s">
        <v>21</v>
      </c>
      <c r="D8" s="16">
        <v>220</v>
      </c>
      <c r="E8" s="17" t="s">
        <v>8</v>
      </c>
      <c r="F8" s="25">
        <v>0</v>
      </c>
      <c r="G8" s="21">
        <f>PRODUCT(F8,D8)</f>
        <v>0</v>
      </c>
      <c r="H8" s="21">
        <f>PRODUCT(G8)*0.21</f>
        <v>0</v>
      </c>
      <c r="I8" s="19">
        <f>SUM(G8:H8)</f>
        <v>0</v>
      </c>
    </row>
    <row r="9" spans="2:9" s="20" customFormat="1" x14ac:dyDescent="0.25">
      <c r="B9" s="28" t="s">
        <v>14</v>
      </c>
      <c r="C9" s="27"/>
      <c r="D9" s="16"/>
      <c r="E9" s="17"/>
      <c r="F9" s="30"/>
      <c r="G9" s="18"/>
      <c r="H9" s="21"/>
      <c r="I9" s="19"/>
    </row>
    <row r="10" spans="2:9" s="20" customFormat="1" x14ac:dyDescent="0.25">
      <c r="B10" s="28" t="s">
        <v>12</v>
      </c>
      <c r="C10" s="32"/>
      <c r="D10" s="32"/>
      <c r="E10" s="32"/>
      <c r="F10" s="32"/>
      <c r="G10" s="32"/>
      <c r="H10" s="32"/>
      <c r="I10" s="32"/>
    </row>
    <row r="11" spans="2:9" s="20" customFormat="1" x14ac:dyDescent="0.25">
      <c r="B11" s="28" t="s">
        <v>13</v>
      </c>
      <c r="C11" s="31" t="s">
        <v>17</v>
      </c>
      <c r="D11" s="17">
        <v>1</v>
      </c>
      <c r="E11" s="17" t="s">
        <v>15</v>
      </c>
      <c r="F11" s="24">
        <v>0</v>
      </c>
      <c r="G11" s="18">
        <f t="shared" ref="G11" si="3">PRODUCT(F11,D11)</f>
        <v>0</v>
      </c>
      <c r="H11" s="18">
        <f t="shared" ref="H11" si="4">PRODUCT(G11)*0.21</f>
        <v>0</v>
      </c>
      <c r="I11" s="19">
        <f t="shared" ref="I11" si="5">SUM(G11:H11)</f>
        <v>0</v>
      </c>
    </row>
    <row r="12" spans="2:9" ht="15.75" thickBot="1" x14ac:dyDescent="0.3">
      <c r="B12" s="15"/>
      <c r="C12" s="9"/>
      <c r="D12" s="6"/>
      <c r="E12" s="2"/>
      <c r="F12" s="7">
        <v>0</v>
      </c>
      <c r="G12" s="4"/>
      <c r="H12" s="4"/>
      <c r="I12" s="5"/>
    </row>
    <row r="13" spans="2:9" s="13" customFormat="1" ht="16.5" thickBot="1" x14ac:dyDescent="0.3">
      <c r="B13" s="33" t="s">
        <v>2</v>
      </c>
      <c r="C13" s="34"/>
      <c r="D13" s="34"/>
      <c r="E13" s="34"/>
      <c r="F13" s="35"/>
      <c r="G13" s="11">
        <f>SUM(G6:G12)</f>
        <v>0</v>
      </c>
      <c r="H13" s="11">
        <f>SUM(H6:H12)</f>
        <v>0</v>
      </c>
      <c r="I13" s="12">
        <f>SUM(I6:I12)</f>
        <v>0</v>
      </c>
    </row>
    <row r="15" spans="2:9" x14ac:dyDescent="0.25">
      <c r="C15" s="29"/>
    </row>
  </sheetData>
  <mergeCells count="1">
    <mergeCell ref="B13:F13"/>
  </mergeCells>
  <pageMargins left="0.7" right="0.7" top="0.78740157499999996" bottom="0.78740157499999996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Zbyšek Čelikovský</dc:creator>
  <cp:lastModifiedBy>Guziurek Michal</cp:lastModifiedBy>
  <cp:lastPrinted>2020-12-01T09:50:45Z</cp:lastPrinted>
  <dcterms:created xsi:type="dcterms:W3CDTF">2017-05-09T11:29:47Z</dcterms:created>
  <dcterms:modified xsi:type="dcterms:W3CDTF">2021-04-07T12:24:25Z</dcterms:modified>
</cp:coreProperties>
</file>