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4_oddělení_OPÚM\PŘEHLED STAVEB, SLUŽEB A DODÁVEK\202005-12 PŘÍRODNÍ ZAHRADY 1x ZŠ + 8x MŠ\2. VŘ\ZAHRADY - VZ\"/>
    </mc:Choice>
  </mc:AlternateContent>
  <bookViews>
    <workbookView xWindow="0" yWindow="0" windowWidth="28800" windowHeight="12300"/>
  </bookViews>
  <sheets>
    <sheet name="MŠ DAČICKÉH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27" i="3" s="1"/>
  <c r="F28" i="3" l="1"/>
  <c r="F29" i="3" s="1"/>
</calcChain>
</file>

<file path=xl/sharedStrings.xml><?xml version="1.0" encoding="utf-8"?>
<sst xmlns="http://schemas.openxmlformats.org/spreadsheetml/2006/main" count="82" uniqueCount="52">
  <si>
    <t>Interaktivní prvek - Bahniště</t>
  </si>
  <si>
    <t>Interaktivní prvek - Pítko</t>
  </si>
  <si>
    <t>Interaktivní prvek - Xylofon</t>
  </si>
  <si>
    <t>Biotopový prvek - Hmyzoviště</t>
  </si>
  <si>
    <t>Biotopový prvek - Ježkovník</t>
  </si>
  <si>
    <t>Ptačí budka</t>
  </si>
  <si>
    <t>Krmítko</t>
  </si>
  <si>
    <t>Listnatý strom (domácí dřeviny)</t>
  </si>
  <si>
    <t>Trvalka</t>
  </si>
  <si>
    <t>Akce:</t>
  </si>
  <si>
    <t>Modernizace zahrady MŠ Dačického v Karviné v přírodním stylu</t>
  </si>
  <si>
    <t>Poř.č.</t>
  </si>
  <si>
    <t>Název prvku</t>
  </si>
  <si>
    <t>Cena celkem včetně DPH</t>
  </si>
  <si>
    <t>Cena celkem bez DPH</t>
  </si>
  <si>
    <t>DPH 21%</t>
  </si>
  <si>
    <t>množství</t>
  </si>
  <si>
    <t>měrná jednotka</t>
  </si>
  <si>
    <t>Poznámka</t>
  </si>
  <si>
    <t>viz technická zpráva a výkresová dokumentace</t>
  </si>
  <si>
    <t>ks</t>
  </si>
  <si>
    <t>m3</t>
  </si>
  <si>
    <t>t</t>
  </si>
  <si>
    <t>m2</t>
  </si>
  <si>
    <t>kg</t>
  </si>
  <si>
    <t>Travní semeno</t>
  </si>
  <si>
    <t>Založení trávníku s modelací terénu</t>
  </si>
  <si>
    <t>Písek kopaný</t>
  </si>
  <si>
    <t>Zemní práce (ručně)</t>
  </si>
  <si>
    <t>10a</t>
  </si>
  <si>
    <t>10b</t>
  </si>
  <si>
    <t>Jeřáb obecný (Sorbus aucuparia 'Edulis') - velikost 10-12 cm, zemní bal, měřeno 1m od kořenového krčku, 2x přesazován, koruna založená v cca 2 metrech</t>
  </si>
  <si>
    <t>Lípa srdčitá (Tilia cordata 'Rancho') - velikost 10-12 cm, zemní bal, měřeno 1m od kořenového krčku, 2x přesazován, koruna založená v cca 2 metrech</t>
  </si>
  <si>
    <t>3 kůly průměru 8 cm/1 ks, dvojité příčníky</t>
  </si>
  <si>
    <t>Kotvení stromů</t>
  </si>
  <si>
    <t>směs vhodná pro hřiště i zahrady často zatěžované nejrůznějšími aktivitami</t>
  </si>
  <si>
    <t>jednotková cena v Kč bez DPH</t>
  </si>
  <si>
    <t>cena celkem v Kč bez DPH</t>
  </si>
  <si>
    <t>Krásnoočko velkokvěté 'Sunkiss' (květník o průměru min. 10 cm)</t>
  </si>
  <si>
    <t>Dochan psárkovitý (květník o průměru min 9 cm)</t>
  </si>
  <si>
    <t>Ozdobnice čínská 'Yakushima Dwarf' (květník o průměru 9 cm)</t>
  </si>
  <si>
    <t>Astra čínská 'Matsumoto Mix (květník o průměru min. 9 cm)</t>
  </si>
  <si>
    <t>12a</t>
  </si>
  <si>
    <t>12b</t>
  </si>
  <si>
    <t>12c</t>
  </si>
  <si>
    <t>12d</t>
  </si>
  <si>
    <t>12e</t>
  </si>
  <si>
    <t>Plachta na zastínění z přírodního materiálu</t>
  </si>
  <si>
    <t>Lavička*</t>
  </si>
  <si>
    <t>Třapatka nachová (květník o průměru min. 9 cm)</t>
  </si>
  <si>
    <t xml:space="preserve">Kč 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</si>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</sst>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7">
    <xf numFmtId="0" fontId="0" fillId="0" borderId="0" xfId="0"/>
    <xf numFmtId="0" fontId="5" fillId="0" borderId="1" xfId="2" applyFont="1" applyFill="1" applyBorder="1" applyAlignment="1">
      <alignment horizontal="left" vertical="center" wrapText="1" indent="1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 indent="1"/>
    </xf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6" fillId="0" borderId="1" xfId="0" applyFont="1" applyBorder="1" applyAlignment="1">
      <alignment wrapText="1"/>
    </xf>
    <xf numFmtId="4" fontId="4" fillId="0" borderId="1" xfId="2" applyNumberFormat="1" applyFont="1" applyFill="1" applyBorder="1" applyAlignment="1">
      <alignment horizontal="right" vertical="center" indent="1"/>
    </xf>
    <xf numFmtId="4" fontId="0" fillId="0" borderId="0" xfId="0" applyNumberFormat="1"/>
    <xf numFmtId="4" fontId="4" fillId="0" borderId="1" xfId="2" applyNumberFormat="1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right" vertical="center" indent="1"/>
    </xf>
    <xf numFmtId="4" fontId="1" fillId="2" borderId="1" xfId="2" applyNumberFormat="1" applyFont="1" applyFill="1" applyBorder="1" applyAlignment="1">
      <alignment horizontal="right" vertical="center" indent="1"/>
    </xf>
    <xf numFmtId="4" fontId="5" fillId="2" borderId="1" xfId="2" applyNumberFormat="1" applyFont="1" applyFill="1" applyBorder="1" applyAlignment="1">
      <alignment horizontal="right" vertical="center" indent="1"/>
    </xf>
    <xf numFmtId="0" fontId="4" fillId="3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5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4" fontId="9" fillId="0" borderId="0" xfId="0" applyNumberFormat="1" applyFont="1"/>
    <xf numFmtId="0" fontId="10" fillId="0" borderId="0" xfId="0" applyFont="1"/>
    <xf numFmtId="4" fontId="0" fillId="0" borderId="0" xfId="0" applyNumberFormat="1" applyFont="1"/>
    <xf numFmtId="0" fontId="0" fillId="0" borderId="0" xfId="0" applyFont="1"/>
  </cellXfs>
  <cellStyles count="3">
    <cellStyle name="Normální" xfId="0" builtinId="0"/>
    <cellStyle name="Normální 2" xfId="2"/>
    <cellStyle name="normální_Seši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2:G35"/>
  <sheetViews>
    <sheetView tabSelected="1" zoomScaleNormal="100" workbookViewId="0">
      <selection activeCell="B32" sqref="B32"/>
    </sheetView>
  </sheetViews>
  <sheetFormatPr defaultRowHeight="15" x14ac:dyDescent="0.25"/>
  <cols>
    <col min="1" max="1" width="7.7109375" customWidth="1"/>
    <col min="2" max="2" width="43.7109375" customWidth="1"/>
    <col min="3" max="4" width="7.7109375" customWidth="1"/>
    <col min="5" max="5" width="12.7109375" customWidth="1"/>
    <col min="6" max="6" width="13.28515625" customWidth="1"/>
    <col min="7" max="7" width="60.7109375" customWidth="1"/>
  </cols>
  <sheetData>
    <row r="2" spans="1:7" ht="18.75" x14ac:dyDescent="0.3">
      <c r="A2" t="s">
        <v>9</v>
      </c>
      <c r="B2" s="5" t="s">
        <v>10</v>
      </c>
    </row>
    <row r="4" spans="1:7" ht="22.5" x14ac:dyDescent="0.25">
      <c r="A4" s="19" t="s">
        <v>11</v>
      </c>
      <c r="B4" s="19" t="s">
        <v>12</v>
      </c>
      <c r="C4" s="19" t="s">
        <v>16</v>
      </c>
      <c r="D4" s="20" t="s">
        <v>17</v>
      </c>
      <c r="E4" s="20" t="s">
        <v>36</v>
      </c>
      <c r="F4" s="20" t="s">
        <v>37</v>
      </c>
      <c r="G4" s="21" t="s">
        <v>18</v>
      </c>
    </row>
    <row r="5" spans="1:7" x14ac:dyDescent="0.25">
      <c r="A5" s="14">
        <v>1</v>
      </c>
      <c r="B5" s="1" t="s">
        <v>47</v>
      </c>
      <c r="C5" s="10">
        <v>7</v>
      </c>
      <c r="D5" s="2" t="s">
        <v>20</v>
      </c>
      <c r="E5" s="11"/>
      <c r="F5" s="8">
        <f>C5*E5</f>
        <v>0</v>
      </c>
      <c r="G5" s="7" t="s">
        <v>19</v>
      </c>
    </row>
    <row r="6" spans="1:7" x14ac:dyDescent="0.25">
      <c r="A6" s="14">
        <v>2</v>
      </c>
      <c r="B6" s="1" t="s">
        <v>0</v>
      </c>
      <c r="C6" s="10">
        <v>1</v>
      </c>
      <c r="D6" s="2" t="s">
        <v>20</v>
      </c>
      <c r="E6" s="11"/>
      <c r="F6" s="8">
        <f t="shared" ref="F6:F25" si="0">C6*E6</f>
        <v>0</v>
      </c>
      <c r="G6" s="7" t="s">
        <v>19</v>
      </c>
    </row>
    <row r="7" spans="1:7" x14ac:dyDescent="0.25">
      <c r="A7" s="14">
        <v>3</v>
      </c>
      <c r="B7" s="1" t="s">
        <v>1</v>
      </c>
      <c r="C7" s="10">
        <v>1</v>
      </c>
      <c r="D7" s="2" t="s">
        <v>20</v>
      </c>
      <c r="E7" s="12"/>
      <c r="F7" s="8">
        <f t="shared" si="0"/>
        <v>0</v>
      </c>
      <c r="G7" s="7" t="s">
        <v>19</v>
      </c>
    </row>
    <row r="8" spans="1:7" x14ac:dyDescent="0.25">
      <c r="A8" s="14">
        <v>4</v>
      </c>
      <c r="B8" s="1" t="s">
        <v>2</v>
      </c>
      <c r="C8" s="10">
        <v>1</v>
      </c>
      <c r="D8" s="2" t="s">
        <v>20</v>
      </c>
      <c r="E8" s="11"/>
      <c r="F8" s="8">
        <f t="shared" si="0"/>
        <v>0</v>
      </c>
      <c r="G8" s="7" t="s">
        <v>19</v>
      </c>
    </row>
    <row r="9" spans="1:7" x14ac:dyDescent="0.25">
      <c r="A9" s="14">
        <v>5</v>
      </c>
      <c r="B9" s="1" t="s">
        <v>48</v>
      </c>
      <c r="C9" s="10">
        <v>20</v>
      </c>
      <c r="D9" s="2" t="s">
        <v>20</v>
      </c>
      <c r="E9" s="11"/>
      <c r="F9" s="8">
        <f t="shared" si="0"/>
        <v>0</v>
      </c>
      <c r="G9" s="7" t="s">
        <v>19</v>
      </c>
    </row>
    <row r="10" spans="1:7" x14ac:dyDescent="0.25">
      <c r="A10" s="14">
        <v>6</v>
      </c>
      <c r="B10" s="1" t="s">
        <v>3</v>
      </c>
      <c r="C10" s="10">
        <v>1</v>
      </c>
      <c r="D10" s="2" t="s">
        <v>20</v>
      </c>
      <c r="E10" s="13"/>
      <c r="F10" s="8">
        <f t="shared" si="0"/>
        <v>0</v>
      </c>
      <c r="G10" s="7" t="s">
        <v>19</v>
      </c>
    </row>
    <row r="11" spans="1:7" x14ac:dyDescent="0.25">
      <c r="A11" s="14">
        <v>7</v>
      </c>
      <c r="B11" s="1" t="s">
        <v>4</v>
      </c>
      <c r="C11" s="10">
        <v>2</v>
      </c>
      <c r="D11" s="2" t="s">
        <v>20</v>
      </c>
      <c r="E11" s="11"/>
      <c r="F11" s="8">
        <f t="shared" si="0"/>
        <v>0</v>
      </c>
      <c r="G11" s="7" t="s">
        <v>19</v>
      </c>
    </row>
    <row r="12" spans="1:7" x14ac:dyDescent="0.25">
      <c r="A12" s="14">
        <v>8</v>
      </c>
      <c r="B12" s="3" t="s">
        <v>5</v>
      </c>
      <c r="C12" s="10">
        <v>3</v>
      </c>
      <c r="D12" s="2" t="s">
        <v>20</v>
      </c>
      <c r="E12" s="11"/>
      <c r="F12" s="8">
        <f t="shared" si="0"/>
        <v>0</v>
      </c>
      <c r="G12" s="7" t="s">
        <v>19</v>
      </c>
    </row>
    <row r="13" spans="1:7" x14ac:dyDescent="0.25">
      <c r="A13" s="14">
        <v>9</v>
      </c>
      <c r="B13" s="1" t="s">
        <v>6</v>
      </c>
      <c r="C13" s="10">
        <v>1</v>
      </c>
      <c r="D13" s="2" t="s">
        <v>20</v>
      </c>
      <c r="E13" s="12"/>
      <c r="F13" s="8">
        <f t="shared" si="0"/>
        <v>0</v>
      </c>
      <c r="G13" s="7" t="s">
        <v>19</v>
      </c>
    </row>
    <row r="14" spans="1:7" ht="22.5" x14ac:dyDescent="0.25">
      <c r="A14" s="14" t="s">
        <v>29</v>
      </c>
      <c r="B14" s="3" t="s">
        <v>7</v>
      </c>
      <c r="C14" s="10">
        <v>3</v>
      </c>
      <c r="D14" s="2" t="s">
        <v>20</v>
      </c>
      <c r="E14" s="11"/>
      <c r="F14" s="8">
        <f t="shared" si="0"/>
        <v>0</v>
      </c>
      <c r="G14" s="15" t="s">
        <v>31</v>
      </c>
    </row>
    <row r="15" spans="1:7" ht="23.25" x14ac:dyDescent="0.25">
      <c r="A15" s="14" t="s">
        <v>30</v>
      </c>
      <c r="B15" s="3" t="s">
        <v>7</v>
      </c>
      <c r="C15" s="10">
        <v>2</v>
      </c>
      <c r="D15" s="2" t="s">
        <v>20</v>
      </c>
      <c r="E15" s="11"/>
      <c r="F15" s="8">
        <f t="shared" si="0"/>
        <v>0</v>
      </c>
      <c r="G15" s="16" t="s">
        <v>32</v>
      </c>
    </row>
    <row r="16" spans="1:7" x14ac:dyDescent="0.25">
      <c r="A16" s="14">
        <v>11</v>
      </c>
      <c r="B16" s="3" t="s">
        <v>34</v>
      </c>
      <c r="C16" s="10">
        <v>5</v>
      </c>
      <c r="D16" s="2" t="s">
        <v>20</v>
      </c>
      <c r="E16" s="11"/>
      <c r="F16" s="8">
        <f t="shared" si="0"/>
        <v>0</v>
      </c>
      <c r="G16" s="16" t="s">
        <v>33</v>
      </c>
    </row>
    <row r="17" spans="1:7" x14ac:dyDescent="0.25">
      <c r="A17" s="14" t="s">
        <v>42</v>
      </c>
      <c r="B17" s="1" t="s">
        <v>8</v>
      </c>
      <c r="C17" s="10">
        <v>2</v>
      </c>
      <c r="D17" s="2" t="s">
        <v>20</v>
      </c>
      <c r="E17" s="12"/>
      <c r="F17" s="8">
        <f t="shared" si="0"/>
        <v>0</v>
      </c>
      <c r="G17" s="15" t="s">
        <v>49</v>
      </c>
    </row>
    <row r="18" spans="1:7" x14ac:dyDescent="0.25">
      <c r="A18" s="14" t="s">
        <v>43</v>
      </c>
      <c r="B18" s="1" t="s">
        <v>8</v>
      </c>
      <c r="C18" s="10">
        <v>2</v>
      </c>
      <c r="D18" s="2" t="s">
        <v>20</v>
      </c>
      <c r="E18" s="12"/>
      <c r="F18" s="8">
        <f t="shared" si="0"/>
        <v>0</v>
      </c>
      <c r="G18" s="15" t="s">
        <v>38</v>
      </c>
    </row>
    <row r="19" spans="1:7" x14ac:dyDescent="0.25">
      <c r="A19" s="14" t="s">
        <v>44</v>
      </c>
      <c r="B19" s="1" t="s">
        <v>8</v>
      </c>
      <c r="C19" s="10">
        <v>2</v>
      </c>
      <c r="D19" s="2" t="s">
        <v>20</v>
      </c>
      <c r="E19" s="12"/>
      <c r="F19" s="8">
        <f t="shared" si="0"/>
        <v>0</v>
      </c>
      <c r="G19" s="15" t="s">
        <v>39</v>
      </c>
    </row>
    <row r="20" spans="1:7" x14ac:dyDescent="0.25">
      <c r="A20" s="14" t="s">
        <v>45</v>
      </c>
      <c r="B20" s="1" t="s">
        <v>8</v>
      </c>
      <c r="C20" s="10">
        <v>2</v>
      </c>
      <c r="D20" s="2" t="s">
        <v>20</v>
      </c>
      <c r="E20" s="12"/>
      <c r="F20" s="8">
        <f t="shared" si="0"/>
        <v>0</v>
      </c>
      <c r="G20" s="15" t="s">
        <v>40</v>
      </c>
    </row>
    <row r="21" spans="1:7" x14ac:dyDescent="0.25">
      <c r="A21" s="14" t="s">
        <v>46</v>
      </c>
      <c r="B21" s="1" t="s">
        <v>8</v>
      </c>
      <c r="C21" s="10">
        <v>2</v>
      </c>
      <c r="D21" s="2" t="s">
        <v>20</v>
      </c>
      <c r="E21" s="12"/>
      <c r="F21" s="8">
        <f t="shared" si="0"/>
        <v>0</v>
      </c>
      <c r="G21" s="15" t="s">
        <v>41</v>
      </c>
    </row>
    <row r="22" spans="1:7" x14ac:dyDescent="0.25">
      <c r="A22" s="14">
        <v>13</v>
      </c>
      <c r="B22" s="3" t="s">
        <v>28</v>
      </c>
      <c r="C22" s="10">
        <v>9</v>
      </c>
      <c r="D22" s="2" t="s">
        <v>21</v>
      </c>
      <c r="E22" s="12"/>
      <c r="F22" s="8">
        <f t="shared" si="0"/>
        <v>0</v>
      </c>
      <c r="G22" s="17"/>
    </row>
    <row r="23" spans="1:7" x14ac:dyDescent="0.25">
      <c r="A23" s="14">
        <v>14</v>
      </c>
      <c r="B23" s="3" t="s">
        <v>27</v>
      </c>
      <c r="C23" s="10">
        <v>13</v>
      </c>
      <c r="D23" s="2" t="s">
        <v>22</v>
      </c>
      <c r="E23" s="11"/>
      <c r="F23" s="8">
        <f t="shared" si="0"/>
        <v>0</v>
      </c>
      <c r="G23" s="17"/>
    </row>
    <row r="24" spans="1:7" x14ac:dyDescent="0.25">
      <c r="A24" s="14">
        <v>15</v>
      </c>
      <c r="B24" s="3" t="s">
        <v>26</v>
      </c>
      <c r="C24" s="10">
        <v>75</v>
      </c>
      <c r="D24" s="2" t="s">
        <v>23</v>
      </c>
      <c r="E24" s="11"/>
      <c r="F24" s="8">
        <f t="shared" si="0"/>
        <v>0</v>
      </c>
      <c r="G24" s="17"/>
    </row>
    <row r="25" spans="1:7" x14ac:dyDescent="0.25">
      <c r="A25" s="14">
        <v>16</v>
      </c>
      <c r="B25" s="3" t="s">
        <v>25</v>
      </c>
      <c r="C25" s="10">
        <v>2</v>
      </c>
      <c r="D25" s="2" t="s">
        <v>24</v>
      </c>
      <c r="E25" s="11"/>
      <c r="F25" s="8">
        <f t="shared" si="0"/>
        <v>0</v>
      </c>
      <c r="G25" s="18" t="s">
        <v>35</v>
      </c>
    </row>
    <row r="26" spans="1:7" x14ac:dyDescent="0.25">
      <c r="E26" s="9"/>
      <c r="F26" s="9"/>
    </row>
    <row r="27" spans="1:7" x14ac:dyDescent="0.25">
      <c r="B27" s="22" t="s">
        <v>14</v>
      </c>
      <c r="C27" s="23"/>
      <c r="D27" s="22"/>
      <c r="E27" s="23"/>
      <c r="F27" s="23">
        <f>SUM(F2:F25)</f>
        <v>0</v>
      </c>
      <c r="G27" s="22" t="s">
        <v>50</v>
      </c>
    </row>
    <row r="28" spans="1:7" x14ac:dyDescent="0.25">
      <c r="B28" t="s">
        <v>15</v>
      </c>
      <c r="C28" s="9"/>
      <c r="E28" s="9"/>
      <c r="F28" s="9">
        <f>F27*0.21</f>
        <v>0</v>
      </c>
      <c r="G28" t="s">
        <v>51</v>
      </c>
    </row>
    <row r="29" spans="1:7" x14ac:dyDescent="0.25">
      <c r="A29" s="24"/>
      <c r="B29" s="22" t="s">
        <v>13</v>
      </c>
      <c r="C29" s="25"/>
      <c r="D29" s="26"/>
      <c r="E29" s="25"/>
      <c r="F29" s="23">
        <f>F27+F28</f>
        <v>0</v>
      </c>
      <c r="G29" s="22" t="s">
        <v>51</v>
      </c>
    </row>
    <row r="31" spans="1:7" x14ac:dyDescent="0.25">
      <c r="F31" s="4"/>
    </row>
    <row r="33" spans="2:6" x14ac:dyDescent="0.25">
      <c r="F33" s="4"/>
    </row>
    <row r="35" spans="2:6" ht="18.75" x14ac:dyDescent="0.3">
      <c r="B35" s="5"/>
      <c r="F35" s="6"/>
    </row>
  </sheetData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MŠ DAČICKÉHO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Obchodnik</dc:creator>
  <cp:lastModifiedBy>Štěpáníková Martina</cp:lastModifiedBy>
  <cp:lastPrinted>2020-01-29T07:58:48Z</cp:lastPrinted>
  <dcterms:created xsi:type="dcterms:W3CDTF">2020-01-29T07:38:24Z</dcterms:created>
  <dcterms:modified xsi:type="dcterms:W3CDTF">2020-11-11T12:48:14Z</dcterms:modified>
</cp:coreProperties>
</file>