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ělení informačních služeb\Projekty\2019\Mobilní tarify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 l="1"/>
  <c r="J5" i="1"/>
  <c r="J12" i="1"/>
  <c r="J13" i="1"/>
  <c r="J18" i="1" l="1"/>
  <c r="J14" i="1"/>
  <c r="J15" i="1"/>
  <c r="J16" i="1"/>
  <c r="J17" i="1"/>
  <c r="J19" i="1"/>
  <c r="J4" i="1"/>
  <c r="J20" i="1" l="1"/>
</calcChain>
</file>

<file path=xl/sharedStrings.xml><?xml version="1.0" encoding="utf-8"?>
<sst xmlns="http://schemas.openxmlformats.org/spreadsheetml/2006/main" count="29" uniqueCount="29">
  <si>
    <t>Pol.č.</t>
  </si>
  <si>
    <t>Název položky</t>
  </si>
  <si>
    <t>Počet měsíčů</t>
  </si>
  <si>
    <t>Počet minut/ SMS</t>
  </si>
  <si>
    <t>Cena celkem v Kč bez DPH za období 24 měsíců - NABÍDKOVÁ CENA</t>
  </si>
  <si>
    <t>Název tarifu a hodnoty volných jednotek</t>
  </si>
  <si>
    <t>Volání nad rámec volných minut v tarifu (do ČR)</t>
  </si>
  <si>
    <t>SMS nad rámec volných v tarifu (do ČR)</t>
  </si>
  <si>
    <t>k vyplnění pouze zeleně označená pole!</t>
  </si>
  <si>
    <t>Mezinárodní volání do EU (v rámci jakéhokoliv hlasového profilu)</t>
  </si>
  <si>
    <t>Mezinárodní volání mimo EU(v rámci jakéhokoliv hlasového profilu)</t>
  </si>
  <si>
    <t>Volání v roamingu - z EU mimo EU (v rámci jakéhokoliv hlasového profilu)</t>
  </si>
  <si>
    <t>SMS do zemí v rámci EU (v rámci jakéhokoliv hlasového profilu)</t>
  </si>
  <si>
    <t>SMS do zemí mimo EU (v rámci jakéhokoliv hlasového profilu)</t>
  </si>
  <si>
    <t>SMS v roamingu - z EU mimo EU (v rámci jakéhokoliv hlasového profilu)</t>
  </si>
  <si>
    <t>Jednotková cena bez DPH za 1 min./SMS</t>
  </si>
  <si>
    <t>Cena celkem           bez DPH</t>
  </si>
  <si>
    <t>Jednotková měsíční cena bez DPH za      1 tarif (SIM)</t>
  </si>
  <si>
    <t>Počet tarifů (SIM)*</t>
  </si>
  <si>
    <t>Příloha: Ceník - Položkový rozpočet (VARIANTA 3)</t>
  </si>
  <si>
    <r>
      <t xml:space="preserve">Datový roamingový balíček (mimo EU) - </t>
    </r>
    <r>
      <rPr>
        <sz val="11"/>
        <rFont val="Calibri"/>
        <family val="2"/>
        <charset val="238"/>
        <scheme val="minor"/>
      </rPr>
      <t>min. 300 MB (k jakémukoliv datovému profilu)</t>
    </r>
  </si>
  <si>
    <t>PO = příspěvkové organizace zřízené statutárním městem Karviná</t>
  </si>
  <si>
    <r>
      <t>Datový profil omezený - min. 3</t>
    </r>
    <r>
      <rPr>
        <sz val="11"/>
        <rFont val="Calibri"/>
        <family val="2"/>
        <charset val="238"/>
        <scheme val="minor"/>
      </rPr>
      <t xml:space="preserve"> GB (ČR a zóna EU), * </t>
    </r>
    <r>
      <rPr>
        <i/>
        <sz val="11"/>
        <rFont val="Calibri"/>
        <family val="2"/>
        <charset val="238"/>
        <scheme val="minor"/>
      </rPr>
      <t>z toho 25 PO</t>
    </r>
  </si>
  <si>
    <r>
      <t>Datový profil omezený - min. 10</t>
    </r>
    <r>
      <rPr>
        <sz val="11"/>
        <rFont val="Calibri"/>
        <family val="2"/>
        <charset val="238"/>
        <scheme val="minor"/>
      </rPr>
      <t xml:space="preserve"> GB (ČR a zóna EU), * </t>
    </r>
    <r>
      <rPr>
        <i/>
        <sz val="11"/>
        <rFont val="Calibri"/>
        <family val="2"/>
        <charset val="238"/>
        <scheme val="minor"/>
      </rPr>
      <t>z toho 2 PO</t>
    </r>
  </si>
  <si>
    <r>
      <t>Hlasový profil neomezený (neomezené volání a SMS do ČR), *</t>
    </r>
    <r>
      <rPr>
        <i/>
        <sz val="11"/>
        <rFont val="Calibri"/>
        <family val="2"/>
        <charset val="238"/>
        <scheme val="minor"/>
      </rPr>
      <t>z toho  5 PO</t>
    </r>
  </si>
  <si>
    <r>
      <t>Hlasový profil omezený (volání min. 260 minut a 50 SMS do ČR),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*</t>
    </r>
    <r>
      <rPr>
        <i/>
        <sz val="11"/>
        <rFont val="Calibri"/>
        <family val="2"/>
        <charset val="238"/>
        <scheme val="minor"/>
      </rPr>
      <t>z toho 4 PO</t>
    </r>
  </si>
  <si>
    <r>
      <t>Hlasový profil omezený (volání min. 100 minut a 30 SMS do ČR), *</t>
    </r>
    <r>
      <rPr>
        <i/>
        <sz val="11"/>
        <rFont val="Calibri"/>
        <family val="2"/>
        <charset val="238"/>
        <scheme val="minor"/>
      </rPr>
      <t>z toho 26 PO</t>
    </r>
  </si>
  <si>
    <r>
      <t>Hlasový profil omezený (volání min. 20 minut a 10 SMS do ČR), *</t>
    </r>
    <r>
      <rPr>
        <i/>
        <sz val="11"/>
        <rFont val="Calibri"/>
        <family val="2"/>
        <charset val="238"/>
        <scheme val="minor"/>
      </rPr>
      <t>z toho 71 PO</t>
    </r>
  </si>
  <si>
    <r>
      <t>Hlasový profil omezený (volání min. 0 minut a 100 SMS do ČR), *</t>
    </r>
    <r>
      <rPr>
        <i/>
        <sz val="11"/>
        <rFont val="Calibri"/>
        <family val="2"/>
        <charset val="238"/>
        <scheme val="minor"/>
      </rPr>
      <t>z toho 3 PO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</si>
</sst>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color rgb="FF9C0006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2" borderId="1" xfId="2" applyBorder="1" applyProtection="1">
      <protection locked="0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8" fillId="4" borderId="1" xfId="1" applyFont="1" applyFill="1" applyBorder="1"/>
    <xf numFmtId="0" fontId="1" fillId="5" borderId="1" xfId="4" applyBorder="1" applyAlignment="1">
      <alignment horizontal="center"/>
    </xf>
    <xf numFmtId="0" fontId="3" fillId="4" borderId="1" xfId="3" applyBorder="1" applyAlignment="1">
      <alignment horizontal="center"/>
    </xf>
    <xf numFmtId="44" fontId="2" fillId="2" borderId="1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>
      <alignment horizontal="center"/>
    </xf>
    <xf numFmtId="0" fontId="9" fillId="0" borderId="0" xfId="0" applyFont="1"/>
    <xf numFmtId="44" fontId="2" fillId="2" borderId="1" xfId="2" applyNumberFormat="1" applyBorder="1" applyAlignment="1">
      <alignment horizontal="center"/>
    </xf>
    <xf numFmtId="44" fontId="11" fillId="5" borderId="1" xfId="4" applyNumberFormat="1" applyFont="1" applyBorder="1" applyAlignment="1" applyProtection="1">
      <alignment horizontal="center"/>
      <protection locked="0"/>
    </xf>
    <xf numFmtId="0" fontId="11" fillId="5" borderId="1" xfId="4" applyFont="1" applyBorder="1" applyAlignment="1">
      <alignment horizontal="center"/>
    </xf>
    <xf numFmtId="44" fontId="11" fillId="5" borderId="1" xfId="1" applyFont="1" applyFill="1" applyBorder="1" applyAlignment="1" applyProtection="1">
      <alignment horizontal="center"/>
      <protection locked="0"/>
    </xf>
    <xf numFmtId="44" fontId="11" fillId="5" borderId="1" xfId="1" applyFont="1" applyFill="1" applyBorder="1" applyAlignment="1">
      <alignment horizontal="center"/>
    </xf>
    <xf numFmtId="44" fontId="7" fillId="3" borderId="1" xfId="1" applyFont="1" applyFill="1" applyBorder="1" applyAlignment="1" applyProtection="1">
      <alignment vertical="center"/>
    </xf>
    <xf numFmtId="0" fontId="1" fillId="5" borderId="1" xfId="4" applyBorder="1" applyProtection="1">
      <protection locked="0"/>
    </xf>
    <xf numFmtId="44" fontId="11" fillId="5" borderId="1" xfId="4" applyNumberFormat="1" applyFont="1" applyBorder="1" applyAlignment="1">
      <alignment horizontal="center"/>
    </xf>
    <xf numFmtId="44" fontId="2" fillId="2" borderId="1" xfId="2" applyNumberForma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/>
  </cellXfs>
  <cellStyles count="5">
    <cellStyle name="40 % – Zvýraznění3" xfId="4" builtinId="39"/>
    <cellStyle name="Měna" xfId="1" builtinId="4"/>
    <cellStyle name="Neutrální" xfId="3" builtinId="28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C23" sqref="C23"/>
    </sheetView>
  </sheetViews>
  <sheetFormatPr defaultRowHeight="15" x14ac:dyDescent="0.25"/>
  <cols>
    <col min="1" max="1" width="2.5703125" customWidth="1"/>
    <col min="2" max="2" width="6.28515625" customWidth="1"/>
    <col min="3" max="3" width="76.85546875" customWidth="1"/>
    <col min="4" max="4" width="26.85546875" bestFit="1" customWidth="1"/>
    <col min="5" max="5" width="12" customWidth="1"/>
    <col min="6" max="6" width="8.42578125" customWidth="1"/>
    <col min="7" max="7" width="12.5703125" customWidth="1"/>
    <col min="8" max="8" width="8.140625" customWidth="1"/>
    <col min="9" max="9" width="8.42578125" customWidth="1"/>
    <col min="10" max="10" width="17.140625" customWidth="1"/>
  </cols>
  <sheetData>
    <row r="1" spans="1:10" x14ac:dyDescent="0.25">
      <c r="B1" s="27" t="s">
        <v>19</v>
      </c>
      <c r="C1" s="27"/>
    </row>
    <row r="2" spans="1:10" x14ac:dyDescent="0.25">
      <c r="A2" s="14"/>
      <c r="B2" s="14" t="s">
        <v>8</v>
      </c>
    </row>
    <row r="3" spans="1:10" ht="68.25" customHeight="1" x14ac:dyDescent="0.25">
      <c r="B3" s="1" t="s">
        <v>0</v>
      </c>
      <c r="C3" s="1" t="s">
        <v>1</v>
      </c>
      <c r="D3" s="7" t="s">
        <v>5</v>
      </c>
      <c r="E3" s="7" t="s">
        <v>17</v>
      </c>
      <c r="F3" s="7" t="s">
        <v>18</v>
      </c>
      <c r="G3" s="7" t="s">
        <v>15</v>
      </c>
      <c r="H3" s="7" t="s">
        <v>3</v>
      </c>
      <c r="I3" s="7" t="s">
        <v>2</v>
      </c>
      <c r="J3" s="7" t="s">
        <v>16</v>
      </c>
    </row>
    <row r="4" spans="1:10" x14ac:dyDescent="0.25">
      <c r="B4" s="8">
        <v>1</v>
      </c>
      <c r="C4" s="2" t="s">
        <v>24</v>
      </c>
      <c r="D4" s="3"/>
      <c r="E4" s="12"/>
      <c r="F4" s="11">
        <v>26</v>
      </c>
      <c r="G4" s="19">
        <v>0</v>
      </c>
      <c r="H4" s="17">
        <v>0</v>
      </c>
      <c r="I4" s="10">
        <v>24</v>
      </c>
      <c r="J4" s="9">
        <f>(F4*I4*E4)+(G4*H4*I4)</f>
        <v>0</v>
      </c>
    </row>
    <row r="5" spans="1:10" x14ac:dyDescent="0.25">
      <c r="B5" s="8">
        <v>2</v>
      </c>
      <c r="C5" s="2" t="s">
        <v>25</v>
      </c>
      <c r="D5" s="3"/>
      <c r="E5" s="12"/>
      <c r="F5" s="11">
        <v>15</v>
      </c>
      <c r="G5" s="19">
        <v>0</v>
      </c>
      <c r="H5" s="17">
        <v>0</v>
      </c>
      <c r="I5" s="10">
        <v>24</v>
      </c>
      <c r="J5" s="9">
        <f t="shared" ref="J5:J13" si="0">(F5*I5*E5)+(G5*H5*I5)</f>
        <v>0</v>
      </c>
    </row>
    <row r="6" spans="1:10" x14ac:dyDescent="0.25">
      <c r="B6" s="8">
        <v>3</v>
      </c>
      <c r="C6" s="2" t="s">
        <v>26</v>
      </c>
      <c r="D6" s="3"/>
      <c r="E6" s="12"/>
      <c r="F6" s="11">
        <v>151</v>
      </c>
      <c r="G6" s="19">
        <v>0</v>
      </c>
      <c r="H6" s="17">
        <v>0</v>
      </c>
      <c r="I6" s="10">
        <v>24</v>
      </c>
      <c r="J6" s="9">
        <f t="shared" si="0"/>
        <v>0</v>
      </c>
    </row>
    <row r="7" spans="1:10" x14ac:dyDescent="0.25">
      <c r="B7" s="8">
        <v>4</v>
      </c>
      <c r="C7" s="2" t="s">
        <v>27</v>
      </c>
      <c r="D7" s="3"/>
      <c r="E7" s="12"/>
      <c r="F7" s="11">
        <v>127</v>
      </c>
      <c r="G7" s="19">
        <v>0</v>
      </c>
      <c r="H7" s="17">
        <v>0</v>
      </c>
      <c r="I7" s="10">
        <v>24</v>
      </c>
      <c r="J7" s="9">
        <f t="shared" si="0"/>
        <v>0</v>
      </c>
    </row>
    <row r="8" spans="1:10" x14ac:dyDescent="0.25">
      <c r="B8" s="8">
        <v>5</v>
      </c>
      <c r="C8" s="2" t="s">
        <v>28</v>
      </c>
      <c r="D8" s="3"/>
      <c r="E8" s="12"/>
      <c r="F8" s="11">
        <v>5</v>
      </c>
      <c r="G8" s="19">
        <v>0</v>
      </c>
      <c r="H8" s="17">
        <v>0</v>
      </c>
      <c r="I8" s="10">
        <v>24</v>
      </c>
      <c r="J8" s="9">
        <f t="shared" si="0"/>
        <v>0</v>
      </c>
    </row>
    <row r="9" spans="1:10" x14ac:dyDescent="0.25">
      <c r="B9" s="8">
        <v>6</v>
      </c>
      <c r="C9" s="4" t="s">
        <v>22</v>
      </c>
      <c r="D9" s="3"/>
      <c r="E9" s="12"/>
      <c r="F9" s="11">
        <v>145</v>
      </c>
      <c r="G9" s="19">
        <v>0</v>
      </c>
      <c r="H9" s="17">
        <v>0</v>
      </c>
      <c r="I9" s="10">
        <v>24</v>
      </c>
      <c r="J9" s="9">
        <f t="shared" si="0"/>
        <v>0</v>
      </c>
    </row>
    <row r="10" spans="1:10" x14ac:dyDescent="0.25">
      <c r="B10" s="8">
        <v>7</v>
      </c>
      <c r="C10" s="4" t="s">
        <v>23</v>
      </c>
      <c r="D10" s="3"/>
      <c r="E10" s="12"/>
      <c r="F10" s="11">
        <v>17</v>
      </c>
      <c r="G10" s="19">
        <v>0</v>
      </c>
      <c r="H10" s="17">
        <v>0</v>
      </c>
      <c r="I10" s="10">
        <v>24</v>
      </c>
      <c r="J10" s="9">
        <f t="shared" si="0"/>
        <v>0</v>
      </c>
    </row>
    <row r="11" spans="1:10" x14ac:dyDescent="0.25">
      <c r="B11" s="8">
        <v>8</v>
      </c>
      <c r="C11" s="4" t="s">
        <v>20</v>
      </c>
      <c r="D11" s="3"/>
      <c r="E11" s="23"/>
      <c r="F11" s="11">
        <v>1</v>
      </c>
      <c r="G11" s="22">
        <v>0</v>
      </c>
      <c r="H11" s="17">
        <v>0</v>
      </c>
      <c r="I11" s="10">
        <v>24</v>
      </c>
      <c r="J11" s="9">
        <f t="shared" si="0"/>
        <v>0</v>
      </c>
    </row>
    <row r="12" spans="1:10" x14ac:dyDescent="0.25">
      <c r="B12" s="8">
        <v>9</v>
      </c>
      <c r="C12" s="4" t="s">
        <v>6</v>
      </c>
      <c r="D12" s="21"/>
      <c r="E12" s="16">
        <v>0</v>
      </c>
      <c r="F12" s="17">
        <v>0</v>
      </c>
      <c r="G12" s="15"/>
      <c r="H12" s="11">
        <v>50</v>
      </c>
      <c r="I12" s="10">
        <v>24</v>
      </c>
      <c r="J12" s="9">
        <f t="shared" si="0"/>
        <v>0</v>
      </c>
    </row>
    <row r="13" spans="1:10" x14ac:dyDescent="0.25">
      <c r="B13" s="8">
        <v>10</v>
      </c>
      <c r="C13" s="4" t="s">
        <v>7</v>
      </c>
      <c r="D13" s="21"/>
      <c r="E13" s="16">
        <v>0</v>
      </c>
      <c r="F13" s="17">
        <v>0</v>
      </c>
      <c r="G13" s="15"/>
      <c r="H13" s="11">
        <v>50</v>
      </c>
      <c r="I13" s="10">
        <v>24</v>
      </c>
      <c r="J13" s="9">
        <f t="shared" si="0"/>
        <v>0</v>
      </c>
    </row>
    <row r="14" spans="1:10" ht="16.5" customHeight="1" x14ac:dyDescent="0.25">
      <c r="B14" s="8">
        <v>11</v>
      </c>
      <c r="C14" s="5" t="s">
        <v>9</v>
      </c>
      <c r="D14" s="21"/>
      <c r="E14" s="18">
        <v>0</v>
      </c>
      <c r="F14" s="17">
        <v>0</v>
      </c>
      <c r="G14" s="13"/>
      <c r="H14" s="11">
        <v>50</v>
      </c>
      <c r="I14" s="10">
        <v>24</v>
      </c>
      <c r="J14" s="9">
        <f t="shared" ref="J14:J19" si="1">(F14*I14*E14)+(G14*H14*I14)</f>
        <v>0</v>
      </c>
    </row>
    <row r="15" spans="1:10" ht="15" customHeight="1" x14ac:dyDescent="0.25">
      <c r="B15" s="8">
        <v>12</v>
      </c>
      <c r="C15" s="5" t="s">
        <v>10</v>
      </c>
      <c r="D15" s="21"/>
      <c r="E15" s="18">
        <v>0</v>
      </c>
      <c r="F15" s="17">
        <v>0</v>
      </c>
      <c r="G15" s="13"/>
      <c r="H15" s="11">
        <v>10</v>
      </c>
      <c r="I15" s="10">
        <v>24</v>
      </c>
      <c r="J15" s="9">
        <f t="shared" si="1"/>
        <v>0</v>
      </c>
    </row>
    <row r="16" spans="1:10" x14ac:dyDescent="0.25">
      <c r="B16" s="8">
        <v>13</v>
      </c>
      <c r="C16" s="2" t="s">
        <v>11</v>
      </c>
      <c r="D16" s="21"/>
      <c r="E16" s="18">
        <v>0</v>
      </c>
      <c r="F16" s="17">
        <v>0</v>
      </c>
      <c r="G16" s="13"/>
      <c r="H16" s="11">
        <v>5</v>
      </c>
      <c r="I16" s="10">
        <v>24</v>
      </c>
      <c r="J16" s="9">
        <f t="shared" si="1"/>
        <v>0</v>
      </c>
    </row>
    <row r="17" spans="2:10" x14ac:dyDescent="0.25">
      <c r="B17" s="8">
        <v>14</v>
      </c>
      <c r="C17" s="2" t="s">
        <v>12</v>
      </c>
      <c r="D17" s="21"/>
      <c r="E17" s="18">
        <v>0</v>
      </c>
      <c r="F17" s="17">
        <v>0</v>
      </c>
      <c r="G17" s="13"/>
      <c r="H17" s="11">
        <v>10</v>
      </c>
      <c r="I17" s="10">
        <v>24</v>
      </c>
      <c r="J17" s="9">
        <f t="shared" si="1"/>
        <v>0</v>
      </c>
    </row>
    <row r="18" spans="2:10" x14ac:dyDescent="0.25">
      <c r="B18" s="8">
        <v>15</v>
      </c>
      <c r="C18" s="2" t="s">
        <v>13</v>
      </c>
      <c r="D18" s="21"/>
      <c r="E18" s="18">
        <v>0</v>
      </c>
      <c r="F18" s="17">
        <v>0</v>
      </c>
      <c r="G18" s="13"/>
      <c r="H18" s="11">
        <v>5</v>
      </c>
      <c r="I18" s="10">
        <v>24</v>
      </c>
      <c r="J18" s="9">
        <f t="shared" si="1"/>
        <v>0</v>
      </c>
    </row>
    <row r="19" spans="2:10" x14ac:dyDescent="0.25">
      <c r="B19" s="8">
        <v>16</v>
      </c>
      <c r="C19" s="6" t="s">
        <v>14</v>
      </c>
      <c r="D19" s="21"/>
      <c r="E19" s="18">
        <v>0</v>
      </c>
      <c r="F19" s="17">
        <v>0</v>
      </c>
      <c r="G19" s="13"/>
      <c r="H19" s="11">
        <v>1</v>
      </c>
      <c r="I19" s="10">
        <v>24</v>
      </c>
      <c r="J19" s="9">
        <f t="shared" si="1"/>
        <v>0</v>
      </c>
    </row>
    <row r="20" spans="2:10" ht="20.25" customHeight="1" x14ac:dyDescent="0.25">
      <c r="B20" s="24" t="s">
        <v>4</v>
      </c>
      <c r="C20" s="25"/>
      <c r="D20" s="25"/>
      <c r="E20" s="25"/>
      <c r="F20" s="25"/>
      <c r="G20" s="25"/>
      <c r="H20" s="25"/>
      <c r="I20" s="26"/>
      <c r="J20" s="20">
        <f>SUM(J4:J19)</f>
        <v>0</v>
      </c>
    </row>
    <row r="22" spans="2:10" x14ac:dyDescent="0.25">
      <c r="C22" s="28" t="s">
        <v>21</v>
      </c>
    </row>
  </sheetData>
  <mergeCells count="2">
    <mergeCell ref="B20:I20"/>
    <mergeCell ref="B1:C1"/>
  </mergeCells>
  <pageMargins left="0.7" right="0.7" top="0.78740157499999996" bottom="0.78740157499999996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Jarema Jiří</cp:lastModifiedBy>
  <cp:lastPrinted>2019-01-14T15:10:50Z</cp:lastPrinted>
  <dcterms:created xsi:type="dcterms:W3CDTF">2019-01-02T12:28:28Z</dcterms:created>
  <dcterms:modified xsi:type="dcterms:W3CDTF">2019-01-14T15:15:12Z</dcterms:modified>
</cp:coreProperties>
</file>