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kala\Documents\aaa PRACOVNÍ\Karviná\NPO 2024\ZD podklad\"/>
    </mc:Choice>
  </mc:AlternateContent>
  <xr:revisionPtr revIDLastSave="0" documentId="13_ncr:1_{464B72B8-252F-4A8D-B5A2-349DE637CD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pecifikace svítidel" sheetId="14" r:id="rId1"/>
  </sheets>
  <definedNames>
    <definedName name="_xlnm.Print_Titles" localSheetId="0">'Specifikace svítidel'!$4:$4</definedName>
    <definedName name="_xlnm.Print_Area" localSheetId="0">'Specifikace svítidel'!$A$1:$I$139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1" i="14" l="1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37" i="14" l="1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42" i="14" l="1"/>
  <c r="E41" i="14"/>
  <c r="E40" i="14"/>
  <c r="E39" i="14" l="1"/>
  <c r="E38" i="14" l="1"/>
  <c r="E5" i="14"/>
  <c r="B133" i="14"/>
  <c r="E133" i="14" l="1"/>
  <c r="E135" i="14" s="1"/>
</calcChain>
</file>

<file path=xl/sharedStrings.xml><?xml version="1.0" encoding="utf-8"?>
<sst xmlns="http://schemas.openxmlformats.org/spreadsheetml/2006/main" count="144" uniqueCount="144">
  <si>
    <t>Celkový příkon [W]</t>
  </si>
  <si>
    <t>Příkon / svítidlo [W]</t>
  </si>
  <si>
    <t>Typ svítidla*</t>
  </si>
  <si>
    <t>* Typ svítidla se musí shodovat s katalogovým listem</t>
  </si>
  <si>
    <t>Počet svítidel</t>
  </si>
  <si>
    <t>Podpis oprávněné osoby:</t>
  </si>
  <si>
    <t>Celková roční spotřeba elektrické energie řešené soustavy VO [kWh/rok]:</t>
  </si>
  <si>
    <t>Počet hodin provozu soustavy VO/rok [hod]:</t>
  </si>
  <si>
    <t>Celkový instalovaný příkon soustavy [W]:</t>
  </si>
  <si>
    <t>Příloha č. 8</t>
  </si>
  <si>
    <t>Označení výpočtu</t>
  </si>
  <si>
    <t>Garantovaná životnost (ve tvaru LxxB50)</t>
  </si>
  <si>
    <t>Stupeň krytí (IPxx)</t>
  </si>
  <si>
    <t>Mechanická odolnost (IKxx)</t>
  </si>
  <si>
    <t>Měrný světelný výkon (lm/W)</t>
  </si>
  <si>
    <t>Celková roční spotřeba elektrické energie řešené soustavy VO v kWh nesmí překročit hodnotu:</t>
  </si>
  <si>
    <t>Název zakázky: Karviná – obnova veřejného osvětlení 2024</t>
  </si>
  <si>
    <t>K1000</t>
  </si>
  <si>
    <t>K1001a</t>
  </si>
  <si>
    <t>K1001b</t>
  </si>
  <si>
    <t>K1002</t>
  </si>
  <si>
    <t>K1003</t>
  </si>
  <si>
    <t>K1004</t>
  </si>
  <si>
    <t>K1010</t>
  </si>
  <si>
    <t>K1016</t>
  </si>
  <si>
    <t>K1022</t>
  </si>
  <si>
    <t>K1029a</t>
  </si>
  <si>
    <t>K1029b</t>
  </si>
  <si>
    <t>K1030</t>
  </si>
  <si>
    <t>K1031</t>
  </si>
  <si>
    <t>K1032</t>
  </si>
  <si>
    <t>K1033</t>
  </si>
  <si>
    <t>K1034</t>
  </si>
  <si>
    <t>K1035</t>
  </si>
  <si>
    <t>K1036</t>
  </si>
  <si>
    <t>K1037</t>
  </si>
  <si>
    <t>K1038</t>
  </si>
  <si>
    <t>K1039</t>
  </si>
  <si>
    <t>K1040</t>
  </si>
  <si>
    <t>K1041</t>
  </si>
  <si>
    <t>K1042</t>
  </si>
  <si>
    <t>K1043</t>
  </si>
  <si>
    <t>K1045</t>
  </si>
  <si>
    <t>K1046</t>
  </si>
  <si>
    <t>K1047</t>
  </si>
  <si>
    <t>K1048</t>
  </si>
  <si>
    <t>K1049</t>
  </si>
  <si>
    <t>K1051</t>
  </si>
  <si>
    <t>K1052</t>
  </si>
  <si>
    <t>K1054</t>
  </si>
  <si>
    <t>K1055</t>
  </si>
  <si>
    <t>K1056</t>
  </si>
  <si>
    <t>K1057</t>
  </si>
  <si>
    <t>K1058</t>
  </si>
  <si>
    <t>K1059</t>
  </si>
  <si>
    <t>K1060</t>
  </si>
  <si>
    <t>K1061</t>
  </si>
  <si>
    <t>K4001a</t>
  </si>
  <si>
    <t>K4001b</t>
  </si>
  <si>
    <t>K4002</t>
  </si>
  <si>
    <t>K4003</t>
  </si>
  <si>
    <t>K4004</t>
  </si>
  <si>
    <t>K4005a</t>
  </si>
  <si>
    <t>K4005b</t>
  </si>
  <si>
    <t>K4006</t>
  </si>
  <si>
    <t>K4007</t>
  </si>
  <si>
    <t>K4008</t>
  </si>
  <si>
    <t>K4009</t>
  </si>
  <si>
    <t>K4010</t>
  </si>
  <si>
    <t>K4011</t>
  </si>
  <si>
    <t>K4012</t>
  </si>
  <si>
    <t>K4015</t>
  </si>
  <si>
    <t>K4017</t>
  </si>
  <si>
    <t>K4018</t>
  </si>
  <si>
    <t>K4019</t>
  </si>
  <si>
    <t>K4020</t>
  </si>
  <si>
    <t>K4021</t>
  </si>
  <si>
    <t>K4022</t>
  </si>
  <si>
    <t>K4023</t>
  </si>
  <si>
    <t>K4024</t>
  </si>
  <si>
    <t>K4025</t>
  </si>
  <si>
    <t>K4026</t>
  </si>
  <si>
    <t>K4028</t>
  </si>
  <si>
    <t>K4029</t>
  </si>
  <si>
    <t>K4030</t>
  </si>
  <si>
    <t>K4032</t>
  </si>
  <si>
    <t>K4033</t>
  </si>
  <si>
    <t>K4034</t>
  </si>
  <si>
    <t>K4035</t>
  </si>
  <si>
    <t>K4036</t>
  </si>
  <si>
    <t>K4037</t>
  </si>
  <si>
    <t>K4038</t>
  </si>
  <si>
    <t>K4039</t>
  </si>
  <si>
    <t>K4040</t>
  </si>
  <si>
    <t>K4041</t>
  </si>
  <si>
    <t>K4042</t>
  </si>
  <si>
    <t>K4043</t>
  </si>
  <si>
    <t>K4044</t>
  </si>
  <si>
    <t>K4045</t>
  </si>
  <si>
    <t>K4046</t>
  </si>
  <si>
    <t>K4047</t>
  </si>
  <si>
    <t>K4048</t>
  </si>
  <si>
    <t>K4049</t>
  </si>
  <si>
    <t>K4050</t>
  </si>
  <si>
    <t>K4051</t>
  </si>
  <si>
    <t>K4052</t>
  </si>
  <si>
    <t>K4054</t>
  </si>
  <si>
    <t>K4056</t>
  </si>
  <si>
    <t>K4057</t>
  </si>
  <si>
    <t>K4058</t>
  </si>
  <si>
    <t>K4059</t>
  </si>
  <si>
    <t>K4060</t>
  </si>
  <si>
    <t>K4061</t>
  </si>
  <si>
    <t>plánek 1-11a</t>
  </si>
  <si>
    <t>plánek 1-11b</t>
  </si>
  <si>
    <t>plánek 1-13a</t>
  </si>
  <si>
    <t>plánek 1-13b</t>
  </si>
  <si>
    <t>Plánek 1-2a</t>
  </si>
  <si>
    <t>plánek 1-2b</t>
  </si>
  <si>
    <t>plánek 1-2c</t>
  </si>
  <si>
    <t>plánek 1-3a</t>
  </si>
  <si>
    <t>plánek 1-3b</t>
  </si>
  <si>
    <t>plánek 1-5</t>
  </si>
  <si>
    <t>plánek 1-6a</t>
  </si>
  <si>
    <t>plánek 1-6b</t>
  </si>
  <si>
    <t>Plánek 1-7</t>
  </si>
  <si>
    <t>Plánek 4-10a</t>
  </si>
  <si>
    <t>Plánek 4-10b</t>
  </si>
  <si>
    <t>Plánek 4-1A</t>
  </si>
  <si>
    <t>Plánek 4-1B</t>
  </si>
  <si>
    <t>Plánek 4-2a</t>
  </si>
  <si>
    <t>Plánek 4-2b</t>
  </si>
  <si>
    <t>Plánek 4-3</t>
  </si>
  <si>
    <t>Plánek 4-4</t>
  </si>
  <si>
    <t>Plánek 4-5</t>
  </si>
  <si>
    <t>Plánek 4-6a</t>
  </si>
  <si>
    <t>Plánek 4-6b</t>
  </si>
  <si>
    <t>Plánek 4-7a</t>
  </si>
  <si>
    <t>Plánek 4-7b</t>
  </si>
  <si>
    <t>Plánek 4-7c</t>
  </si>
  <si>
    <t>Plánek 4-8a</t>
  </si>
  <si>
    <t>Plánek 4-8b</t>
  </si>
  <si>
    <t>Plánek 4-9</t>
  </si>
  <si>
    <t>Přechod 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</si>
</sst>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8" fillId="0" borderId="0" xfId="0" applyFont="1"/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8" fillId="0" borderId="3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4" fontId="1" fillId="7" borderId="2" xfId="0" applyNumberFormat="1" applyFont="1" applyFill="1" applyBorder="1" applyAlignment="1">
      <alignment horizontal="center" vertical="center"/>
    </xf>
    <xf numFmtId="4" fontId="9" fillId="7" borderId="2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3" xfId="0" applyFont="1" applyBorder="1" applyAlignment="1">
      <alignment horizontal="center" wrapText="1"/>
    </xf>
    <xf numFmtId="4" fontId="2" fillId="3" borderId="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 applyProtection="1">
      <alignment horizontal="left" vertical="center" wrapText="1"/>
      <protection locked="0"/>
    </xf>
    <xf numFmtId="2" fontId="2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0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107674</xdr:colOff>
      <xdr:row>136</xdr:row>
      <xdr:rowOff>16565</xdr:rowOff>
    </xdr:from>
    <xdr:to>
      <xdr:col>2</xdr:col>
      <xdr:colOff>604630</xdr:colOff>
      <xdr:row>136</xdr:row>
      <xdr:rowOff>569015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07674" y="45099256"/>
          <a:ext cx="3281720" cy="552450"/>
          <a:chOff x="0" y="0"/>
          <a:chExt cx="3399790" cy="552450"/>
        </a:xfrm>
      </xdr:grpSpPr>
      <xdr:pic>
        <xdr:nvPicPr>
          <xdr:cNvPr id="4" name="Obrázek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228725" cy="552450"/>
          </a:xfrm>
          <a:prstGeom prst="rect">
            <a:avLst/>
          </a:prstGeom>
        </xdr:spPr>
      </xdr:pic>
      <xdr:pic>
        <xdr:nvPicPr>
          <xdr:cNvPr id="5" name="Obráze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7200" y="50800"/>
            <a:ext cx="1672590" cy="44767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</xdr:colOff>
      <xdr:row>0</xdr:row>
      <xdr:rowOff>0</xdr:rowOff>
    </xdr:from>
    <xdr:to>
      <xdr:col>2</xdr:col>
      <xdr:colOff>616833</xdr:colOff>
      <xdr:row>0</xdr:row>
      <xdr:rowOff>503479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A61C0851-A863-F19D-CB4E-F5C77CDCC341}"/>
            </a:ext>
          </a:extLst>
        </xdr:cNvPr>
        <xdr:cNvGrpSpPr/>
      </xdr:nvGrpSpPr>
      <xdr:grpSpPr>
        <a:xfrm>
          <a:off x="1" y="0"/>
          <a:ext cx="3401596" cy="503479"/>
          <a:chOff x="1" y="0"/>
          <a:chExt cx="3399789" cy="503479"/>
        </a:xfrm>
      </xdr:grpSpPr>
      <xdr:pic>
        <xdr:nvPicPr>
          <xdr:cNvPr id="6" name="Obrázek 5">
            <a:extLst>
              <a:ext uri="{FF2B5EF4-FFF2-40B4-BE49-F238E27FC236}">
                <a16:creationId xmlns:a16="http://schemas.microsoft.com/office/drawing/2014/main" id="{8E616BF3-9B8A-4CEC-6AF6-31627BD628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" y="0"/>
            <a:ext cx="1119808" cy="503479"/>
          </a:xfrm>
          <a:prstGeom prst="rect">
            <a:avLst/>
          </a:prstGeom>
        </xdr:spPr>
      </xdr:pic>
      <xdr:pic>
        <xdr:nvPicPr>
          <xdr:cNvPr id="7" name="Obrázek 6">
            <a:extLst>
              <a:ext uri="{FF2B5EF4-FFF2-40B4-BE49-F238E27FC236}">
                <a16:creationId xmlns:a16="http://schemas.microsoft.com/office/drawing/2014/main" id="{EA49746D-F543-D2C0-BF7B-ED27C93697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7200" y="50800"/>
            <a:ext cx="1672590" cy="4476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137"/>
  <sheetViews>
    <sheetView tabSelected="1" zoomScale="55" zoomScaleNormal="55" workbookViewId="0"/>
  </sheetViews>
  <sheetFormatPr defaultColWidth="9.109375" defaultRowHeight="13.8" x14ac:dyDescent="0.3"/>
  <cols>
    <col min="1" max="1" width="30.5546875" style="26" customWidth="1"/>
    <col min="2" max="2" width="10" style="3" customWidth="1"/>
    <col min="3" max="3" width="57.88671875" style="3" customWidth="1"/>
    <col min="4" max="4" width="15.109375" style="3" customWidth="1"/>
    <col min="5" max="9" width="12" style="3" customWidth="1"/>
    <col min="10" max="16384" width="9.109375" style="3"/>
  </cols>
  <sheetData>
    <row r="1" spans="1:9" ht="40.950000000000003" customHeight="1" x14ac:dyDescent="0.3"/>
    <row r="2" spans="1:9" s="1" customFormat="1" ht="25.95" customHeight="1" x14ac:dyDescent="0.3">
      <c r="A2" s="36" t="s">
        <v>16</v>
      </c>
      <c r="B2" s="37"/>
      <c r="C2" s="38"/>
      <c r="E2" s="2"/>
      <c r="F2" s="2"/>
      <c r="G2" s="2"/>
      <c r="H2" s="2"/>
      <c r="I2" s="2" t="s">
        <v>9</v>
      </c>
    </row>
    <row r="3" spans="1:9" ht="14.4" thickBot="1" x14ac:dyDescent="0.35">
      <c r="E3" s="4"/>
      <c r="F3" s="4"/>
      <c r="G3" s="4"/>
      <c r="H3" s="4"/>
      <c r="I3" s="4"/>
    </row>
    <row r="4" spans="1:9" ht="42" thickBot="1" x14ac:dyDescent="0.35">
      <c r="A4" s="25" t="s">
        <v>10</v>
      </c>
      <c r="B4" s="11" t="s">
        <v>4</v>
      </c>
      <c r="C4" s="11" t="s">
        <v>2</v>
      </c>
      <c r="D4" s="11" t="s">
        <v>1</v>
      </c>
      <c r="E4" s="12" t="s">
        <v>0</v>
      </c>
      <c r="F4" s="12" t="s">
        <v>11</v>
      </c>
      <c r="G4" s="12" t="s">
        <v>12</v>
      </c>
      <c r="H4" s="12" t="s">
        <v>13</v>
      </c>
      <c r="I4" s="12" t="s">
        <v>14</v>
      </c>
    </row>
    <row r="5" spans="1:9" ht="26.4" customHeight="1" x14ac:dyDescent="0.3">
      <c r="A5" s="32" t="s">
        <v>17</v>
      </c>
      <c r="B5" s="31">
        <v>10</v>
      </c>
      <c r="C5" s="33"/>
      <c r="D5" s="34"/>
      <c r="E5" s="35">
        <f>B5*D5</f>
        <v>0</v>
      </c>
      <c r="F5" s="34"/>
      <c r="G5" s="34"/>
      <c r="H5" s="34"/>
      <c r="I5" s="34"/>
    </row>
    <row r="6" spans="1:9" ht="26.4" customHeight="1" x14ac:dyDescent="0.3">
      <c r="A6" s="32" t="s">
        <v>18</v>
      </c>
      <c r="B6" s="31">
        <v>1</v>
      </c>
      <c r="C6" s="33"/>
      <c r="D6" s="34"/>
      <c r="E6" s="35">
        <f t="shared" ref="E6:E37" si="0">B6*D6</f>
        <v>0</v>
      </c>
      <c r="F6" s="34"/>
      <c r="G6" s="34"/>
      <c r="H6" s="34"/>
      <c r="I6" s="34"/>
    </row>
    <row r="7" spans="1:9" ht="26.4" customHeight="1" x14ac:dyDescent="0.3">
      <c r="A7" s="32" t="s">
        <v>19</v>
      </c>
      <c r="B7" s="31">
        <v>1</v>
      </c>
      <c r="C7" s="33"/>
      <c r="D7" s="34"/>
      <c r="E7" s="35">
        <f t="shared" si="0"/>
        <v>0</v>
      </c>
      <c r="F7" s="34"/>
      <c r="G7" s="34"/>
      <c r="H7" s="34"/>
      <c r="I7" s="34"/>
    </row>
    <row r="8" spans="1:9" ht="26.4" customHeight="1" x14ac:dyDescent="0.3">
      <c r="A8" s="32" t="s">
        <v>20</v>
      </c>
      <c r="B8" s="31">
        <v>1</v>
      </c>
      <c r="C8" s="33"/>
      <c r="D8" s="34"/>
      <c r="E8" s="35">
        <f t="shared" si="0"/>
        <v>0</v>
      </c>
      <c r="F8" s="34"/>
      <c r="G8" s="34"/>
      <c r="H8" s="34"/>
      <c r="I8" s="34"/>
    </row>
    <row r="9" spans="1:9" ht="26.4" customHeight="1" x14ac:dyDescent="0.3">
      <c r="A9" s="32" t="s">
        <v>21</v>
      </c>
      <c r="B9" s="31">
        <v>3</v>
      </c>
      <c r="C9" s="33"/>
      <c r="D9" s="34"/>
      <c r="E9" s="35">
        <f t="shared" si="0"/>
        <v>0</v>
      </c>
      <c r="F9" s="34"/>
      <c r="G9" s="34"/>
      <c r="H9" s="34"/>
      <c r="I9" s="34"/>
    </row>
    <row r="10" spans="1:9" ht="26.4" customHeight="1" x14ac:dyDescent="0.3">
      <c r="A10" s="32" t="s">
        <v>22</v>
      </c>
      <c r="B10" s="31">
        <v>1</v>
      </c>
      <c r="C10" s="33"/>
      <c r="D10" s="34"/>
      <c r="E10" s="35">
        <f t="shared" si="0"/>
        <v>0</v>
      </c>
      <c r="F10" s="34"/>
      <c r="G10" s="34"/>
      <c r="H10" s="34"/>
      <c r="I10" s="34"/>
    </row>
    <row r="11" spans="1:9" ht="26.4" customHeight="1" x14ac:dyDescent="0.3">
      <c r="A11" s="32" t="s">
        <v>23</v>
      </c>
      <c r="B11" s="31">
        <v>9</v>
      </c>
      <c r="C11" s="33"/>
      <c r="D11" s="34"/>
      <c r="E11" s="35">
        <f t="shared" si="0"/>
        <v>0</v>
      </c>
      <c r="F11" s="34"/>
      <c r="G11" s="34"/>
      <c r="H11" s="34"/>
      <c r="I11" s="34"/>
    </row>
    <row r="12" spans="1:9" ht="26.4" customHeight="1" x14ac:dyDescent="0.3">
      <c r="A12" s="32" t="s">
        <v>24</v>
      </c>
      <c r="B12" s="31">
        <v>7</v>
      </c>
      <c r="C12" s="33"/>
      <c r="D12" s="34"/>
      <c r="E12" s="35">
        <f t="shared" si="0"/>
        <v>0</v>
      </c>
      <c r="F12" s="34"/>
      <c r="G12" s="34"/>
      <c r="H12" s="34"/>
      <c r="I12" s="34"/>
    </row>
    <row r="13" spans="1:9" ht="26.4" customHeight="1" x14ac:dyDescent="0.3">
      <c r="A13" s="32" t="s">
        <v>25</v>
      </c>
      <c r="B13" s="31">
        <v>13</v>
      </c>
      <c r="C13" s="33"/>
      <c r="D13" s="34"/>
      <c r="E13" s="35">
        <f t="shared" si="0"/>
        <v>0</v>
      </c>
      <c r="F13" s="34"/>
      <c r="G13" s="34"/>
      <c r="H13" s="34"/>
      <c r="I13" s="34"/>
    </row>
    <row r="14" spans="1:9" ht="26.4" customHeight="1" x14ac:dyDescent="0.3">
      <c r="A14" s="32" t="s">
        <v>26</v>
      </c>
      <c r="B14" s="31">
        <v>4</v>
      </c>
      <c r="C14" s="33"/>
      <c r="D14" s="34"/>
      <c r="E14" s="35">
        <f t="shared" si="0"/>
        <v>0</v>
      </c>
      <c r="F14" s="34"/>
      <c r="G14" s="34"/>
      <c r="H14" s="34"/>
      <c r="I14" s="34"/>
    </row>
    <row r="15" spans="1:9" ht="26.4" customHeight="1" x14ac:dyDescent="0.3">
      <c r="A15" s="32" t="s">
        <v>27</v>
      </c>
      <c r="B15" s="31">
        <v>5</v>
      </c>
      <c r="C15" s="33"/>
      <c r="D15" s="34"/>
      <c r="E15" s="35">
        <f t="shared" si="0"/>
        <v>0</v>
      </c>
      <c r="F15" s="34"/>
      <c r="G15" s="34"/>
      <c r="H15" s="34"/>
      <c r="I15" s="34"/>
    </row>
    <row r="16" spans="1:9" ht="26.4" customHeight="1" x14ac:dyDescent="0.3">
      <c r="A16" s="32" t="s">
        <v>28</v>
      </c>
      <c r="B16" s="31">
        <v>1</v>
      </c>
      <c r="C16" s="33"/>
      <c r="D16" s="34"/>
      <c r="E16" s="35">
        <f t="shared" si="0"/>
        <v>0</v>
      </c>
      <c r="F16" s="34"/>
      <c r="G16" s="34"/>
      <c r="H16" s="34"/>
      <c r="I16" s="34"/>
    </row>
    <row r="17" spans="1:9" ht="26.4" customHeight="1" x14ac:dyDescent="0.3">
      <c r="A17" s="32" t="s">
        <v>29</v>
      </c>
      <c r="B17" s="31">
        <v>1</v>
      </c>
      <c r="C17" s="33"/>
      <c r="D17" s="34"/>
      <c r="E17" s="35">
        <f t="shared" si="0"/>
        <v>0</v>
      </c>
      <c r="F17" s="34"/>
      <c r="G17" s="34"/>
      <c r="H17" s="34"/>
      <c r="I17" s="34"/>
    </row>
    <row r="18" spans="1:9" ht="26.4" customHeight="1" x14ac:dyDescent="0.3">
      <c r="A18" s="32" t="s">
        <v>30</v>
      </c>
      <c r="B18" s="31">
        <v>1</v>
      </c>
      <c r="C18" s="33"/>
      <c r="D18" s="34"/>
      <c r="E18" s="35">
        <f t="shared" si="0"/>
        <v>0</v>
      </c>
      <c r="F18" s="34"/>
      <c r="G18" s="34"/>
      <c r="H18" s="34"/>
      <c r="I18" s="34"/>
    </row>
    <row r="19" spans="1:9" ht="26.4" customHeight="1" x14ac:dyDescent="0.3">
      <c r="A19" s="32" t="s">
        <v>31</v>
      </c>
      <c r="B19" s="31">
        <v>3</v>
      </c>
      <c r="C19" s="33"/>
      <c r="D19" s="34"/>
      <c r="E19" s="35">
        <f t="shared" si="0"/>
        <v>0</v>
      </c>
      <c r="F19" s="34"/>
      <c r="G19" s="34"/>
      <c r="H19" s="34"/>
      <c r="I19" s="34"/>
    </row>
    <row r="20" spans="1:9" ht="26.4" customHeight="1" x14ac:dyDescent="0.3">
      <c r="A20" s="32" t="s">
        <v>32</v>
      </c>
      <c r="B20" s="31">
        <v>2</v>
      </c>
      <c r="C20" s="33"/>
      <c r="D20" s="34"/>
      <c r="E20" s="35">
        <f t="shared" si="0"/>
        <v>0</v>
      </c>
      <c r="F20" s="34"/>
      <c r="G20" s="34"/>
      <c r="H20" s="34"/>
      <c r="I20" s="34"/>
    </row>
    <row r="21" spans="1:9" ht="26.4" customHeight="1" x14ac:dyDescent="0.3">
      <c r="A21" s="32" t="s">
        <v>33</v>
      </c>
      <c r="B21" s="31">
        <v>11</v>
      </c>
      <c r="C21" s="33"/>
      <c r="D21" s="34"/>
      <c r="E21" s="35">
        <f t="shared" si="0"/>
        <v>0</v>
      </c>
      <c r="F21" s="34"/>
      <c r="G21" s="34"/>
      <c r="H21" s="34"/>
      <c r="I21" s="34"/>
    </row>
    <row r="22" spans="1:9" ht="26.4" customHeight="1" x14ac:dyDescent="0.3">
      <c r="A22" s="32" t="s">
        <v>34</v>
      </c>
      <c r="B22" s="31">
        <v>1</v>
      </c>
      <c r="C22" s="33"/>
      <c r="D22" s="34"/>
      <c r="E22" s="35">
        <f t="shared" si="0"/>
        <v>0</v>
      </c>
      <c r="F22" s="34"/>
      <c r="G22" s="34"/>
      <c r="H22" s="34"/>
      <c r="I22" s="34"/>
    </row>
    <row r="23" spans="1:9" ht="26.4" customHeight="1" x14ac:dyDescent="0.3">
      <c r="A23" s="32" t="s">
        <v>35</v>
      </c>
      <c r="B23" s="31">
        <v>1</v>
      </c>
      <c r="C23" s="33"/>
      <c r="D23" s="34"/>
      <c r="E23" s="35">
        <f t="shared" si="0"/>
        <v>0</v>
      </c>
      <c r="F23" s="34"/>
      <c r="G23" s="34"/>
      <c r="H23" s="34"/>
      <c r="I23" s="34"/>
    </row>
    <row r="24" spans="1:9" ht="26.4" customHeight="1" x14ac:dyDescent="0.3">
      <c r="A24" s="32" t="s">
        <v>36</v>
      </c>
      <c r="B24" s="31">
        <v>1</v>
      </c>
      <c r="C24" s="33"/>
      <c r="D24" s="34"/>
      <c r="E24" s="35">
        <f t="shared" si="0"/>
        <v>0</v>
      </c>
      <c r="F24" s="34"/>
      <c r="G24" s="34"/>
      <c r="H24" s="34"/>
      <c r="I24" s="34"/>
    </row>
    <row r="25" spans="1:9" ht="26.4" customHeight="1" x14ac:dyDescent="0.3">
      <c r="A25" s="32" t="s">
        <v>37</v>
      </c>
      <c r="B25" s="31">
        <v>2</v>
      </c>
      <c r="C25" s="33"/>
      <c r="D25" s="34"/>
      <c r="E25" s="35">
        <f t="shared" si="0"/>
        <v>0</v>
      </c>
      <c r="F25" s="34"/>
      <c r="G25" s="34"/>
      <c r="H25" s="34"/>
      <c r="I25" s="34"/>
    </row>
    <row r="26" spans="1:9" ht="26.4" customHeight="1" x14ac:dyDescent="0.3">
      <c r="A26" s="32" t="s">
        <v>38</v>
      </c>
      <c r="B26" s="31">
        <v>1</v>
      </c>
      <c r="C26" s="33"/>
      <c r="D26" s="34"/>
      <c r="E26" s="35">
        <f t="shared" si="0"/>
        <v>0</v>
      </c>
      <c r="F26" s="34"/>
      <c r="G26" s="34"/>
      <c r="H26" s="34"/>
      <c r="I26" s="34"/>
    </row>
    <row r="27" spans="1:9" ht="26.4" customHeight="1" x14ac:dyDescent="0.3">
      <c r="A27" s="32" t="s">
        <v>39</v>
      </c>
      <c r="B27" s="31">
        <v>1</v>
      </c>
      <c r="C27" s="33"/>
      <c r="D27" s="34"/>
      <c r="E27" s="35">
        <f t="shared" si="0"/>
        <v>0</v>
      </c>
      <c r="F27" s="34"/>
      <c r="G27" s="34"/>
      <c r="H27" s="34"/>
      <c r="I27" s="34"/>
    </row>
    <row r="28" spans="1:9" ht="26.4" customHeight="1" x14ac:dyDescent="0.3">
      <c r="A28" s="32" t="s">
        <v>40</v>
      </c>
      <c r="B28" s="31">
        <v>1</v>
      </c>
      <c r="C28" s="33"/>
      <c r="D28" s="34"/>
      <c r="E28" s="35">
        <f t="shared" si="0"/>
        <v>0</v>
      </c>
      <c r="F28" s="34"/>
      <c r="G28" s="34"/>
      <c r="H28" s="34"/>
      <c r="I28" s="34"/>
    </row>
    <row r="29" spans="1:9" ht="26.4" customHeight="1" x14ac:dyDescent="0.3">
      <c r="A29" s="32" t="s">
        <v>41</v>
      </c>
      <c r="B29" s="31">
        <v>1</v>
      </c>
      <c r="C29" s="33"/>
      <c r="D29" s="34"/>
      <c r="E29" s="35">
        <f t="shared" si="0"/>
        <v>0</v>
      </c>
      <c r="F29" s="34"/>
      <c r="G29" s="34"/>
      <c r="H29" s="34"/>
      <c r="I29" s="34"/>
    </row>
    <row r="30" spans="1:9" ht="26.4" customHeight="1" x14ac:dyDescent="0.3">
      <c r="A30" s="32" t="s">
        <v>42</v>
      </c>
      <c r="B30" s="31">
        <v>2</v>
      </c>
      <c r="C30" s="33"/>
      <c r="D30" s="34"/>
      <c r="E30" s="35">
        <f t="shared" si="0"/>
        <v>0</v>
      </c>
      <c r="F30" s="34"/>
      <c r="G30" s="34"/>
      <c r="H30" s="34"/>
      <c r="I30" s="34"/>
    </row>
    <row r="31" spans="1:9" ht="26.4" customHeight="1" x14ac:dyDescent="0.3">
      <c r="A31" s="32" t="s">
        <v>43</v>
      </c>
      <c r="B31" s="31">
        <v>1</v>
      </c>
      <c r="C31" s="33"/>
      <c r="D31" s="34"/>
      <c r="E31" s="35">
        <f t="shared" si="0"/>
        <v>0</v>
      </c>
      <c r="F31" s="34"/>
      <c r="G31" s="34"/>
      <c r="H31" s="34"/>
      <c r="I31" s="34"/>
    </row>
    <row r="32" spans="1:9" ht="26.4" customHeight="1" x14ac:dyDescent="0.3">
      <c r="A32" s="32" t="s">
        <v>44</v>
      </c>
      <c r="B32" s="31">
        <v>1</v>
      </c>
      <c r="C32" s="33"/>
      <c r="D32" s="34"/>
      <c r="E32" s="35">
        <f t="shared" si="0"/>
        <v>0</v>
      </c>
      <c r="F32" s="34"/>
      <c r="G32" s="34"/>
      <c r="H32" s="34"/>
      <c r="I32" s="34"/>
    </row>
    <row r="33" spans="1:9" ht="26.4" customHeight="1" x14ac:dyDescent="0.3">
      <c r="A33" s="32" t="s">
        <v>45</v>
      </c>
      <c r="B33" s="31">
        <v>3</v>
      </c>
      <c r="C33" s="33"/>
      <c r="D33" s="34"/>
      <c r="E33" s="35">
        <f t="shared" si="0"/>
        <v>0</v>
      </c>
      <c r="F33" s="34"/>
      <c r="G33" s="34"/>
      <c r="H33" s="34"/>
      <c r="I33" s="34"/>
    </row>
    <row r="34" spans="1:9" ht="26.4" customHeight="1" x14ac:dyDescent="0.3">
      <c r="A34" s="32" t="s">
        <v>46</v>
      </c>
      <c r="B34" s="31">
        <v>10</v>
      </c>
      <c r="C34" s="33"/>
      <c r="D34" s="34"/>
      <c r="E34" s="35">
        <f t="shared" si="0"/>
        <v>0</v>
      </c>
      <c r="F34" s="34"/>
      <c r="G34" s="34"/>
      <c r="H34" s="34"/>
      <c r="I34" s="34"/>
    </row>
    <row r="35" spans="1:9" ht="26.4" customHeight="1" x14ac:dyDescent="0.3">
      <c r="A35" s="32" t="s">
        <v>47</v>
      </c>
      <c r="B35" s="31">
        <v>3</v>
      </c>
      <c r="C35" s="33"/>
      <c r="D35" s="34"/>
      <c r="E35" s="35">
        <f t="shared" si="0"/>
        <v>0</v>
      </c>
      <c r="F35" s="34"/>
      <c r="G35" s="34"/>
      <c r="H35" s="34"/>
      <c r="I35" s="34"/>
    </row>
    <row r="36" spans="1:9" ht="26.4" customHeight="1" x14ac:dyDescent="0.3">
      <c r="A36" s="32" t="s">
        <v>48</v>
      </c>
      <c r="B36" s="31">
        <v>1</v>
      </c>
      <c r="C36" s="33"/>
      <c r="D36" s="34"/>
      <c r="E36" s="35">
        <f t="shared" si="0"/>
        <v>0</v>
      </c>
      <c r="F36" s="34"/>
      <c r="G36" s="34"/>
      <c r="H36" s="34"/>
      <c r="I36" s="34"/>
    </row>
    <row r="37" spans="1:9" ht="26.4" customHeight="1" x14ac:dyDescent="0.3">
      <c r="A37" s="27" t="s">
        <v>49</v>
      </c>
      <c r="B37" s="5">
        <v>1</v>
      </c>
      <c r="C37" s="13"/>
      <c r="D37" s="18"/>
      <c r="E37" s="35">
        <f t="shared" si="0"/>
        <v>0</v>
      </c>
      <c r="F37" s="18"/>
      <c r="G37" s="18"/>
      <c r="H37" s="18"/>
      <c r="I37" s="18"/>
    </row>
    <row r="38" spans="1:9" ht="26.4" customHeight="1" x14ac:dyDescent="0.3">
      <c r="A38" s="27" t="s">
        <v>50</v>
      </c>
      <c r="B38" s="5">
        <v>1</v>
      </c>
      <c r="C38" s="13"/>
      <c r="D38" s="18"/>
      <c r="E38" s="30">
        <f>B38*D38</f>
        <v>0</v>
      </c>
      <c r="F38" s="18"/>
      <c r="G38" s="18"/>
      <c r="H38" s="18"/>
      <c r="I38" s="18"/>
    </row>
    <row r="39" spans="1:9" ht="26.4" customHeight="1" x14ac:dyDescent="0.3">
      <c r="A39" s="27" t="s">
        <v>51</v>
      </c>
      <c r="B39" s="5">
        <v>3</v>
      </c>
      <c r="C39" s="13"/>
      <c r="D39" s="18"/>
      <c r="E39" s="30">
        <f t="shared" ref="E39:E131" si="1">B39*D39</f>
        <v>0</v>
      </c>
      <c r="F39" s="18"/>
      <c r="G39" s="18"/>
      <c r="H39" s="18"/>
      <c r="I39" s="18"/>
    </row>
    <row r="40" spans="1:9" ht="26.4" customHeight="1" x14ac:dyDescent="0.3">
      <c r="A40" s="27" t="s">
        <v>52</v>
      </c>
      <c r="B40" s="5">
        <v>7</v>
      </c>
      <c r="C40" s="13"/>
      <c r="D40" s="18"/>
      <c r="E40" s="30">
        <f t="shared" si="1"/>
        <v>0</v>
      </c>
      <c r="F40" s="18"/>
      <c r="G40" s="18"/>
      <c r="H40" s="18"/>
      <c r="I40" s="18"/>
    </row>
    <row r="41" spans="1:9" ht="26.4" customHeight="1" x14ac:dyDescent="0.3">
      <c r="A41" s="27" t="s">
        <v>53</v>
      </c>
      <c r="B41" s="5">
        <v>1</v>
      </c>
      <c r="C41" s="13"/>
      <c r="D41" s="18"/>
      <c r="E41" s="30">
        <f t="shared" si="1"/>
        <v>0</v>
      </c>
      <c r="F41" s="18"/>
      <c r="G41" s="18"/>
      <c r="H41" s="18"/>
      <c r="I41" s="18"/>
    </row>
    <row r="42" spans="1:9" ht="26.4" customHeight="1" x14ac:dyDescent="0.3">
      <c r="A42" s="27" t="s">
        <v>54</v>
      </c>
      <c r="B42" s="5">
        <v>2</v>
      </c>
      <c r="C42" s="13"/>
      <c r="D42" s="18"/>
      <c r="E42" s="30">
        <f t="shared" si="1"/>
        <v>0</v>
      </c>
      <c r="F42" s="18"/>
      <c r="G42" s="18"/>
      <c r="H42" s="18"/>
      <c r="I42" s="18"/>
    </row>
    <row r="43" spans="1:9" ht="26.4" customHeight="1" x14ac:dyDescent="0.3">
      <c r="A43" s="27" t="s">
        <v>55</v>
      </c>
      <c r="B43" s="5">
        <v>1</v>
      </c>
      <c r="C43" s="13"/>
      <c r="D43" s="18"/>
      <c r="E43" s="30">
        <f t="shared" si="1"/>
        <v>0</v>
      </c>
      <c r="F43" s="18"/>
      <c r="G43" s="18"/>
      <c r="H43" s="18"/>
      <c r="I43" s="18"/>
    </row>
    <row r="44" spans="1:9" ht="26.4" customHeight="1" x14ac:dyDescent="0.3">
      <c r="A44" s="27" t="s">
        <v>56</v>
      </c>
      <c r="B44" s="5">
        <v>2</v>
      </c>
      <c r="C44" s="13"/>
      <c r="D44" s="18"/>
      <c r="E44" s="30">
        <f t="shared" si="1"/>
        <v>0</v>
      </c>
      <c r="F44" s="18"/>
      <c r="G44" s="18"/>
      <c r="H44" s="18"/>
      <c r="I44" s="18"/>
    </row>
    <row r="45" spans="1:9" ht="26.4" customHeight="1" x14ac:dyDescent="0.3">
      <c r="A45" s="27" t="s">
        <v>57</v>
      </c>
      <c r="B45" s="5">
        <v>6</v>
      </c>
      <c r="C45" s="13"/>
      <c r="D45" s="18"/>
      <c r="E45" s="30">
        <f t="shared" si="1"/>
        <v>0</v>
      </c>
      <c r="F45" s="18"/>
      <c r="G45" s="18"/>
      <c r="H45" s="18"/>
      <c r="I45" s="18"/>
    </row>
    <row r="46" spans="1:9" ht="26.4" customHeight="1" x14ac:dyDescent="0.3">
      <c r="A46" s="27" t="s">
        <v>58</v>
      </c>
      <c r="B46" s="5">
        <v>2</v>
      </c>
      <c r="C46" s="13"/>
      <c r="D46" s="18"/>
      <c r="E46" s="30">
        <f t="shared" si="1"/>
        <v>0</v>
      </c>
      <c r="F46" s="18"/>
      <c r="G46" s="18"/>
      <c r="H46" s="18"/>
      <c r="I46" s="18"/>
    </row>
    <row r="47" spans="1:9" ht="26.4" customHeight="1" x14ac:dyDescent="0.3">
      <c r="A47" s="27" t="s">
        <v>59</v>
      </c>
      <c r="B47" s="5">
        <v>18</v>
      </c>
      <c r="C47" s="13"/>
      <c r="D47" s="18"/>
      <c r="E47" s="30">
        <f t="shared" si="1"/>
        <v>0</v>
      </c>
      <c r="F47" s="18"/>
      <c r="G47" s="18"/>
      <c r="H47" s="18"/>
      <c r="I47" s="18"/>
    </row>
    <row r="48" spans="1:9" ht="26.4" customHeight="1" x14ac:dyDescent="0.3">
      <c r="A48" s="27" t="s">
        <v>60</v>
      </c>
      <c r="B48" s="5">
        <v>11</v>
      </c>
      <c r="C48" s="13"/>
      <c r="D48" s="18"/>
      <c r="E48" s="30">
        <f t="shared" si="1"/>
        <v>0</v>
      </c>
      <c r="F48" s="18"/>
      <c r="G48" s="18"/>
      <c r="H48" s="18"/>
      <c r="I48" s="18"/>
    </row>
    <row r="49" spans="1:9" ht="26.4" customHeight="1" x14ac:dyDescent="0.3">
      <c r="A49" s="27" t="s">
        <v>61</v>
      </c>
      <c r="B49" s="5">
        <v>10</v>
      </c>
      <c r="C49" s="13"/>
      <c r="D49" s="18"/>
      <c r="E49" s="30">
        <f t="shared" si="1"/>
        <v>0</v>
      </c>
      <c r="F49" s="18"/>
      <c r="G49" s="18"/>
      <c r="H49" s="18"/>
      <c r="I49" s="18"/>
    </row>
    <row r="50" spans="1:9" ht="26.4" customHeight="1" x14ac:dyDescent="0.3">
      <c r="A50" s="27" t="s">
        <v>62</v>
      </c>
      <c r="B50" s="5">
        <v>2</v>
      </c>
      <c r="C50" s="13"/>
      <c r="D50" s="18"/>
      <c r="E50" s="30">
        <f t="shared" si="1"/>
        <v>0</v>
      </c>
      <c r="F50" s="18"/>
      <c r="G50" s="18"/>
      <c r="H50" s="18"/>
      <c r="I50" s="18"/>
    </row>
    <row r="51" spans="1:9" ht="26.4" customHeight="1" x14ac:dyDescent="0.3">
      <c r="A51" s="27" t="s">
        <v>63</v>
      </c>
      <c r="B51" s="5">
        <v>1</v>
      </c>
      <c r="C51" s="13"/>
      <c r="D51" s="18"/>
      <c r="E51" s="30">
        <f t="shared" si="1"/>
        <v>0</v>
      </c>
      <c r="F51" s="18"/>
      <c r="G51" s="18"/>
      <c r="H51" s="18"/>
      <c r="I51" s="18"/>
    </row>
    <row r="52" spans="1:9" ht="26.4" customHeight="1" x14ac:dyDescent="0.3">
      <c r="A52" s="27" t="s">
        <v>64</v>
      </c>
      <c r="B52" s="5">
        <v>2</v>
      </c>
      <c r="C52" s="13"/>
      <c r="D52" s="18"/>
      <c r="E52" s="30">
        <f t="shared" si="1"/>
        <v>0</v>
      </c>
      <c r="F52" s="18"/>
      <c r="G52" s="18"/>
      <c r="H52" s="18"/>
      <c r="I52" s="18"/>
    </row>
    <row r="53" spans="1:9" ht="26.4" customHeight="1" x14ac:dyDescent="0.3">
      <c r="A53" s="27" t="s">
        <v>65</v>
      </c>
      <c r="B53" s="5">
        <v>6</v>
      </c>
      <c r="C53" s="13"/>
      <c r="D53" s="18"/>
      <c r="E53" s="30">
        <f t="shared" si="1"/>
        <v>0</v>
      </c>
      <c r="F53" s="18"/>
      <c r="G53" s="18"/>
      <c r="H53" s="18"/>
      <c r="I53" s="18"/>
    </row>
    <row r="54" spans="1:9" ht="26.4" customHeight="1" x14ac:dyDescent="0.3">
      <c r="A54" s="27" t="s">
        <v>66</v>
      </c>
      <c r="B54" s="5">
        <v>4</v>
      </c>
      <c r="C54" s="13"/>
      <c r="D54" s="18"/>
      <c r="E54" s="30">
        <f t="shared" si="1"/>
        <v>0</v>
      </c>
      <c r="F54" s="18"/>
      <c r="G54" s="18"/>
      <c r="H54" s="18"/>
      <c r="I54" s="18"/>
    </row>
    <row r="55" spans="1:9" ht="26.4" customHeight="1" x14ac:dyDescent="0.3">
      <c r="A55" s="27" t="s">
        <v>67</v>
      </c>
      <c r="B55" s="5">
        <v>3</v>
      </c>
      <c r="C55" s="13"/>
      <c r="D55" s="18"/>
      <c r="E55" s="30">
        <f t="shared" si="1"/>
        <v>0</v>
      </c>
      <c r="F55" s="18"/>
      <c r="G55" s="18"/>
      <c r="H55" s="18"/>
      <c r="I55" s="18"/>
    </row>
    <row r="56" spans="1:9" ht="26.4" customHeight="1" x14ac:dyDescent="0.3">
      <c r="A56" s="27" t="s">
        <v>68</v>
      </c>
      <c r="B56" s="5">
        <v>19</v>
      </c>
      <c r="C56" s="13"/>
      <c r="D56" s="18"/>
      <c r="E56" s="30">
        <f t="shared" si="1"/>
        <v>0</v>
      </c>
      <c r="F56" s="18"/>
      <c r="G56" s="18"/>
      <c r="H56" s="18"/>
      <c r="I56" s="18"/>
    </row>
    <row r="57" spans="1:9" ht="26.4" customHeight="1" x14ac:dyDescent="0.3">
      <c r="A57" s="27" t="s">
        <v>69</v>
      </c>
      <c r="B57" s="5">
        <v>8</v>
      </c>
      <c r="C57" s="13"/>
      <c r="D57" s="18"/>
      <c r="E57" s="30">
        <f t="shared" si="1"/>
        <v>0</v>
      </c>
      <c r="F57" s="18"/>
      <c r="G57" s="18"/>
      <c r="H57" s="18"/>
      <c r="I57" s="18"/>
    </row>
    <row r="58" spans="1:9" ht="26.4" customHeight="1" x14ac:dyDescent="0.3">
      <c r="A58" s="27" t="s">
        <v>70</v>
      </c>
      <c r="B58" s="5">
        <v>11</v>
      </c>
      <c r="C58" s="13"/>
      <c r="D58" s="18"/>
      <c r="E58" s="30">
        <f t="shared" si="1"/>
        <v>0</v>
      </c>
      <c r="F58" s="18"/>
      <c r="G58" s="18"/>
      <c r="H58" s="18"/>
      <c r="I58" s="18"/>
    </row>
    <row r="59" spans="1:9" ht="26.4" customHeight="1" x14ac:dyDescent="0.3">
      <c r="A59" s="27" t="s">
        <v>71</v>
      </c>
      <c r="B59" s="5">
        <v>31</v>
      </c>
      <c r="C59" s="13"/>
      <c r="D59" s="18"/>
      <c r="E59" s="30">
        <f t="shared" si="1"/>
        <v>0</v>
      </c>
      <c r="F59" s="18"/>
      <c r="G59" s="18"/>
      <c r="H59" s="18"/>
      <c r="I59" s="18"/>
    </row>
    <row r="60" spans="1:9" ht="26.4" customHeight="1" x14ac:dyDescent="0.3">
      <c r="A60" s="27" t="s">
        <v>72</v>
      </c>
      <c r="B60" s="5">
        <v>2</v>
      </c>
      <c r="C60" s="13"/>
      <c r="D60" s="18"/>
      <c r="E60" s="30">
        <f t="shared" si="1"/>
        <v>0</v>
      </c>
      <c r="F60" s="18"/>
      <c r="G60" s="18"/>
      <c r="H60" s="18"/>
      <c r="I60" s="18"/>
    </row>
    <row r="61" spans="1:9" ht="26.4" customHeight="1" x14ac:dyDescent="0.3">
      <c r="A61" s="27" t="s">
        <v>73</v>
      </c>
      <c r="B61" s="5">
        <v>7</v>
      </c>
      <c r="C61" s="13"/>
      <c r="D61" s="18"/>
      <c r="E61" s="30">
        <f t="shared" si="1"/>
        <v>0</v>
      </c>
      <c r="F61" s="18"/>
      <c r="G61" s="18"/>
      <c r="H61" s="18"/>
      <c r="I61" s="18"/>
    </row>
    <row r="62" spans="1:9" ht="26.4" customHeight="1" x14ac:dyDescent="0.3">
      <c r="A62" s="27" t="s">
        <v>74</v>
      </c>
      <c r="B62" s="5">
        <v>13</v>
      </c>
      <c r="C62" s="13"/>
      <c r="D62" s="18"/>
      <c r="E62" s="30">
        <f t="shared" si="1"/>
        <v>0</v>
      </c>
      <c r="F62" s="18"/>
      <c r="G62" s="18"/>
      <c r="H62" s="18"/>
      <c r="I62" s="18"/>
    </row>
    <row r="63" spans="1:9" ht="26.4" customHeight="1" x14ac:dyDescent="0.3">
      <c r="A63" s="27" t="s">
        <v>75</v>
      </c>
      <c r="B63" s="5">
        <v>5</v>
      </c>
      <c r="C63" s="13"/>
      <c r="D63" s="18"/>
      <c r="E63" s="30">
        <f t="shared" si="1"/>
        <v>0</v>
      </c>
      <c r="F63" s="18"/>
      <c r="G63" s="18"/>
      <c r="H63" s="18"/>
      <c r="I63" s="18"/>
    </row>
    <row r="64" spans="1:9" ht="26.4" customHeight="1" x14ac:dyDescent="0.3">
      <c r="A64" s="27" t="s">
        <v>76</v>
      </c>
      <c r="B64" s="5">
        <v>4</v>
      </c>
      <c r="C64" s="13"/>
      <c r="D64" s="18"/>
      <c r="E64" s="30">
        <f t="shared" si="1"/>
        <v>0</v>
      </c>
      <c r="F64" s="18"/>
      <c r="G64" s="18"/>
      <c r="H64" s="18"/>
      <c r="I64" s="18"/>
    </row>
    <row r="65" spans="1:9" ht="26.4" customHeight="1" x14ac:dyDescent="0.3">
      <c r="A65" s="27" t="s">
        <v>77</v>
      </c>
      <c r="B65" s="5">
        <v>2</v>
      </c>
      <c r="C65" s="13"/>
      <c r="D65" s="18"/>
      <c r="E65" s="30">
        <f t="shared" si="1"/>
        <v>0</v>
      </c>
      <c r="F65" s="18"/>
      <c r="G65" s="18"/>
      <c r="H65" s="18"/>
      <c r="I65" s="18"/>
    </row>
    <row r="66" spans="1:9" ht="26.4" customHeight="1" x14ac:dyDescent="0.3">
      <c r="A66" s="27" t="s">
        <v>78</v>
      </c>
      <c r="B66" s="5">
        <v>5</v>
      </c>
      <c r="C66" s="13"/>
      <c r="D66" s="18"/>
      <c r="E66" s="30">
        <f t="shared" si="1"/>
        <v>0</v>
      </c>
      <c r="F66" s="18"/>
      <c r="G66" s="18"/>
      <c r="H66" s="18"/>
      <c r="I66" s="18"/>
    </row>
    <row r="67" spans="1:9" ht="26.4" customHeight="1" x14ac:dyDescent="0.3">
      <c r="A67" s="27" t="s">
        <v>79</v>
      </c>
      <c r="B67" s="5">
        <v>9</v>
      </c>
      <c r="C67" s="13"/>
      <c r="D67" s="18"/>
      <c r="E67" s="30">
        <f t="shared" si="1"/>
        <v>0</v>
      </c>
      <c r="F67" s="18"/>
      <c r="G67" s="18"/>
      <c r="H67" s="18"/>
      <c r="I67" s="18"/>
    </row>
    <row r="68" spans="1:9" ht="26.4" customHeight="1" x14ac:dyDescent="0.3">
      <c r="A68" s="27" t="s">
        <v>80</v>
      </c>
      <c r="B68" s="5">
        <v>2</v>
      </c>
      <c r="C68" s="13"/>
      <c r="D68" s="18"/>
      <c r="E68" s="30">
        <f t="shared" si="1"/>
        <v>0</v>
      </c>
      <c r="F68" s="18"/>
      <c r="G68" s="18"/>
      <c r="H68" s="18"/>
      <c r="I68" s="18"/>
    </row>
    <row r="69" spans="1:9" ht="26.4" customHeight="1" x14ac:dyDescent="0.3">
      <c r="A69" s="27" t="s">
        <v>81</v>
      </c>
      <c r="B69" s="5">
        <v>3</v>
      </c>
      <c r="C69" s="13"/>
      <c r="D69" s="18"/>
      <c r="E69" s="30">
        <f t="shared" si="1"/>
        <v>0</v>
      </c>
      <c r="F69" s="18"/>
      <c r="G69" s="18"/>
      <c r="H69" s="18"/>
      <c r="I69" s="18"/>
    </row>
    <row r="70" spans="1:9" ht="26.4" customHeight="1" x14ac:dyDescent="0.3">
      <c r="A70" s="27" t="s">
        <v>82</v>
      </c>
      <c r="B70" s="5">
        <v>8</v>
      </c>
      <c r="C70" s="13"/>
      <c r="D70" s="18"/>
      <c r="E70" s="30">
        <f t="shared" si="1"/>
        <v>0</v>
      </c>
      <c r="F70" s="18"/>
      <c r="G70" s="18"/>
      <c r="H70" s="18"/>
      <c r="I70" s="18"/>
    </row>
    <row r="71" spans="1:9" ht="26.4" customHeight="1" x14ac:dyDescent="0.3">
      <c r="A71" s="27" t="s">
        <v>83</v>
      </c>
      <c r="B71" s="5">
        <v>5</v>
      </c>
      <c r="C71" s="13"/>
      <c r="D71" s="18"/>
      <c r="E71" s="30">
        <f t="shared" si="1"/>
        <v>0</v>
      </c>
      <c r="F71" s="18"/>
      <c r="G71" s="18"/>
      <c r="H71" s="18"/>
      <c r="I71" s="18"/>
    </row>
    <row r="72" spans="1:9" ht="26.4" customHeight="1" x14ac:dyDescent="0.3">
      <c r="A72" s="27" t="s">
        <v>84</v>
      </c>
      <c r="B72" s="5">
        <v>11</v>
      </c>
      <c r="C72" s="13"/>
      <c r="D72" s="18"/>
      <c r="E72" s="30">
        <f t="shared" si="1"/>
        <v>0</v>
      </c>
      <c r="F72" s="18"/>
      <c r="G72" s="18"/>
      <c r="H72" s="18"/>
      <c r="I72" s="18"/>
    </row>
    <row r="73" spans="1:9" ht="26.4" customHeight="1" x14ac:dyDescent="0.3">
      <c r="A73" s="27" t="s">
        <v>85</v>
      </c>
      <c r="B73" s="5">
        <v>8</v>
      </c>
      <c r="C73" s="13"/>
      <c r="D73" s="18"/>
      <c r="E73" s="30">
        <f t="shared" si="1"/>
        <v>0</v>
      </c>
      <c r="F73" s="18"/>
      <c r="G73" s="18"/>
      <c r="H73" s="18"/>
      <c r="I73" s="18"/>
    </row>
    <row r="74" spans="1:9" ht="26.4" customHeight="1" x14ac:dyDescent="0.3">
      <c r="A74" s="27" t="s">
        <v>86</v>
      </c>
      <c r="B74" s="5">
        <v>5</v>
      </c>
      <c r="C74" s="13"/>
      <c r="D74" s="18"/>
      <c r="E74" s="30">
        <f t="shared" si="1"/>
        <v>0</v>
      </c>
      <c r="F74" s="18"/>
      <c r="G74" s="18"/>
      <c r="H74" s="18"/>
      <c r="I74" s="18"/>
    </row>
    <row r="75" spans="1:9" ht="26.4" customHeight="1" x14ac:dyDescent="0.3">
      <c r="A75" s="27" t="s">
        <v>87</v>
      </c>
      <c r="B75" s="5">
        <v>4</v>
      </c>
      <c r="C75" s="13"/>
      <c r="D75" s="18"/>
      <c r="E75" s="30">
        <f t="shared" si="1"/>
        <v>0</v>
      </c>
      <c r="F75" s="18"/>
      <c r="G75" s="18"/>
      <c r="H75" s="18"/>
      <c r="I75" s="18"/>
    </row>
    <row r="76" spans="1:9" ht="26.4" customHeight="1" x14ac:dyDescent="0.3">
      <c r="A76" s="27" t="s">
        <v>88</v>
      </c>
      <c r="B76" s="5">
        <v>4</v>
      </c>
      <c r="C76" s="13"/>
      <c r="D76" s="18"/>
      <c r="E76" s="30">
        <f t="shared" si="1"/>
        <v>0</v>
      </c>
      <c r="F76" s="18"/>
      <c r="G76" s="18"/>
      <c r="H76" s="18"/>
      <c r="I76" s="18"/>
    </row>
    <row r="77" spans="1:9" ht="26.4" customHeight="1" x14ac:dyDescent="0.3">
      <c r="A77" s="27" t="s">
        <v>89</v>
      </c>
      <c r="B77" s="5">
        <v>6</v>
      </c>
      <c r="C77" s="13"/>
      <c r="D77" s="18"/>
      <c r="E77" s="30">
        <f t="shared" si="1"/>
        <v>0</v>
      </c>
      <c r="F77" s="18"/>
      <c r="G77" s="18"/>
      <c r="H77" s="18"/>
      <c r="I77" s="18"/>
    </row>
    <row r="78" spans="1:9" ht="26.4" customHeight="1" x14ac:dyDescent="0.3">
      <c r="A78" s="27" t="s">
        <v>90</v>
      </c>
      <c r="B78" s="5">
        <v>5</v>
      </c>
      <c r="C78" s="13"/>
      <c r="D78" s="18"/>
      <c r="E78" s="30">
        <f t="shared" si="1"/>
        <v>0</v>
      </c>
      <c r="F78" s="18"/>
      <c r="G78" s="18"/>
      <c r="H78" s="18"/>
      <c r="I78" s="18"/>
    </row>
    <row r="79" spans="1:9" ht="26.4" customHeight="1" x14ac:dyDescent="0.3">
      <c r="A79" s="27" t="s">
        <v>91</v>
      </c>
      <c r="B79" s="5">
        <v>6</v>
      </c>
      <c r="C79" s="13"/>
      <c r="D79" s="18"/>
      <c r="E79" s="30">
        <f t="shared" si="1"/>
        <v>0</v>
      </c>
      <c r="F79" s="18"/>
      <c r="G79" s="18"/>
      <c r="H79" s="18"/>
      <c r="I79" s="18"/>
    </row>
    <row r="80" spans="1:9" ht="26.4" customHeight="1" x14ac:dyDescent="0.3">
      <c r="A80" s="27" t="s">
        <v>92</v>
      </c>
      <c r="B80" s="5">
        <v>12</v>
      </c>
      <c r="C80" s="13"/>
      <c r="D80" s="18"/>
      <c r="E80" s="30">
        <f t="shared" si="1"/>
        <v>0</v>
      </c>
      <c r="F80" s="18"/>
      <c r="G80" s="18"/>
      <c r="H80" s="18"/>
      <c r="I80" s="18"/>
    </row>
    <row r="81" spans="1:9" ht="26.4" customHeight="1" x14ac:dyDescent="0.3">
      <c r="A81" s="27" t="s">
        <v>93</v>
      </c>
      <c r="B81" s="5">
        <v>1</v>
      </c>
      <c r="C81" s="13"/>
      <c r="D81" s="18"/>
      <c r="E81" s="30">
        <f t="shared" si="1"/>
        <v>0</v>
      </c>
      <c r="F81" s="18"/>
      <c r="G81" s="18"/>
      <c r="H81" s="18"/>
      <c r="I81" s="18"/>
    </row>
    <row r="82" spans="1:9" ht="26.4" customHeight="1" x14ac:dyDescent="0.3">
      <c r="A82" s="27" t="s">
        <v>94</v>
      </c>
      <c r="B82" s="5">
        <v>8</v>
      </c>
      <c r="C82" s="13"/>
      <c r="D82" s="18"/>
      <c r="E82" s="30">
        <f t="shared" si="1"/>
        <v>0</v>
      </c>
      <c r="F82" s="18"/>
      <c r="G82" s="18"/>
      <c r="H82" s="18"/>
      <c r="I82" s="18"/>
    </row>
    <row r="83" spans="1:9" ht="26.4" customHeight="1" x14ac:dyDescent="0.3">
      <c r="A83" s="27" t="s">
        <v>95</v>
      </c>
      <c r="B83" s="5">
        <v>2</v>
      </c>
      <c r="C83" s="13"/>
      <c r="D83" s="18"/>
      <c r="E83" s="30">
        <f t="shared" si="1"/>
        <v>0</v>
      </c>
      <c r="F83" s="18"/>
      <c r="G83" s="18"/>
      <c r="H83" s="18"/>
      <c r="I83" s="18"/>
    </row>
    <row r="84" spans="1:9" ht="26.4" customHeight="1" x14ac:dyDescent="0.3">
      <c r="A84" s="27" t="s">
        <v>96</v>
      </c>
      <c r="B84" s="5">
        <v>7</v>
      </c>
      <c r="C84" s="13"/>
      <c r="D84" s="18"/>
      <c r="E84" s="30">
        <f t="shared" si="1"/>
        <v>0</v>
      </c>
      <c r="F84" s="18"/>
      <c r="G84" s="18"/>
      <c r="H84" s="18"/>
      <c r="I84" s="18"/>
    </row>
    <row r="85" spans="1:9" ht="26.4" customHeight="1" x14ac:dyDescent="0.3">
      <c r="A85" s="27" t="s">
        <v>97</v>
      </c>
      <c r="B85" s="5">
        <v>9</v>
      </c>
      <c r="C85" s="13"/>
      <c r="D85" s="18"/>
      <c r="E85" s="30">
        <f t="shared" si="1"/>
        <v>0</v>
      </c>
      <c r="F85" s="18"/>
      <c r="G85" s="18"/>
      <c r="H85" s="18"/>
      <c r="I85" s="18"/>
    </row>
    <row r="86" spans="1:9" ht="26.4" customHeight="1" x14ac:dyDescent="0.3">
      <c r="A86" s="27" t="s">
        <v>98</v>
      </c>
      <c r="B86" s="5">
        <v>9</v>
      </c>
      <c r="C86" s="13"/>
      <c r="D86" s="18"/>
      <c r="E86" s="30">
        <f t="shared" si="1"/>
        <v>0</v>
      </c>
      <c r="F86" s="18"/>
      <c r="G86" s="18"/>
      <c r="H86" s="18"/>
      <c r="I86" s="18"/>
    </row>
    <row r="87" spans="1:9" ht="26.4" customHeight="1" x14ac:dyDescent="0.3">
      <c r="A87" s="27" t="s">
        <v>99</v>
      </c>
      <c r="B87" s="5">
        <v>2</v>
      </c>
      <c r="C87" s="13"/>
      <c r="D87" s="18"/>
      <c r="E87" s="30">
        <f t="shared" si="1"/>
        <v>0</v>
      </c>
      <c r="F87" s="18"/>
      <c r="G87" s="18"/>
      <c r="H87" s="18"/>
      <c r="I87" s="18"/>
    </row>
    <row r="88" spans="1:9" ht="26.4" customHeight="1" x14ac:dyDescent="0.3">
      <c r="A88" s="27" t="s">
        <v>100</v>
      </c>
      <c r="B88" s="5">
        <v>5</v>
      </c>
      <c r="C88" s="13"/>
      <c r="D88" s="18"/>
      <c r="E88" s="30">
        <f t="shared" si="1"/>
        <v>0</v>
      </c>
      <c r="F88" s="18"/>
      <c r="G88" s="18"/>
      <c r="H88" s="18"/>
      <c r="I88" s="18"/>
    </row>
    <row r="89" spans="1:9" ht="26.4" customHeight="1" x14ac:dyDescent="0.3">
      <c r="A89" s="27" t="s">
        <v>101</v>
      </c>
      <c r="B89" s="5">
        <v>7</v>
      </c>
      <c r="C89" s="13"/>
      <c r="D89" s="18"/>
      <c r="E89" s="30">
        <f t="shared" si="1"/>
        <v>0</v>
      </c>
      <c r="F89" s="18"/>
      <c r="G89" s="18"/>
      <c r="H89" s="18"/>
      <c r="I89" s="18"/>
    </row>
    <row r="90" spans="1:9" ht="26.4" customHeight="1" x14ac:dyDescent="0.3">
      <c r="A90" s="27" t="s">
        <v>102</v>
      </c>
      <c r="B90" s="5">
        <v>13</v>
      </c>
      <c r="C90" s="13"/>
      <c r="D90" s="18"/>
      <c r="E90" s="30">
        <f t="shared" si="1"/>
        <v>0</v>
      </c>
      <c r="F90" s="18"/>
      <c r="G90" s="18"/>
      <c r="H90" s="18"/>
      <c r="I90" s="18"/>
    </row>
    <row r="91" spans="1:9" ht="26.4" customHeight="1" x14ac:dyDescent="0.3">
      <c r="A91" s="27" t="s">
        <v>103</v>
      </c>
      <c r="B91" s="5">
        <v>3</v>
      </c>
      <c r="C91" s="13"/>
      <c r="D91" s="18"/>
      <c r="E91" s="30">
        <f t="shared" si="1"/>
        <v>0</v>
      </c>
      <c r="F91" s="18"/>
      <c r="G91" s="18"/>
      <c r="H91" s="18"/>
      <c r="I91" s="18"/>
    </row>
    <row r="92" spans="1:9" ht="26.4" customHeight="1" x14ac:dyDescent="0.3">
      <c r="A92" s="27" t="s">
        <v>104</v>
      </c>
      <c r="B92" s="5">
        <v>4</v>
      </c>
      <c r="C92" s="13"/>
      <c r="D92" s="18"/>
      <c r="E92" s="30">
        <f t="shared" si="1"/>
        <v>0</v>
      </c>
      <c r="F92" s="18"/>
      <c r="G92" s="18"/>
      <c r="H92" s="18"/>
      <c r="I92" s="18"/>
    </row>
    <row r="93" spans="1:9" ht="26.4" customHeight="1" x14ac:dyDescent="0.3">
      <c r="A93" s="27" t="s">
        <v>105</v>
      </c>
      <c r="B93" s="5">
        <v>2</v>
      </c>
      <c r="C93" s="13"/>
      <c r="D93" s="18"/>
      <c r="E93" s="30">
        <f t="shared" si="1"/>
        <v>0</v>
      </c>
      <c r="F93" s="18"/>
      <c r="G93" s="18"/>
      <c r="H93" s="18"/>
      <c r="I93" s="18"/>
    </row>
    <row r="94" spans="1:9" ht="26.4" customHeight="1" x14ac:dyDescent="0.3">
      <c r="A94" s="27" t="s">
        <v>106</v>
      </c>
      <c r="B94" s="5">
        <v>1</v>
      </c>
      <c r="C94" s="13"/>
      <c r="D94" s="18"/>
      <c r="E94" s="30">
        <f t="shared" si="1"/>
        <v>0</v>
      </c>
      <c r="F94" s="18"/>
      <c r="G94" s="18"/>
      <c r="H94" s="18"/>
      <c r="I94" s="18"/>
    </row>
    <row r="95" spans="1:9" ht="26.4" customHeight="1" x14ac:dyDescent="0.3">
      <c r="A95" s="27" t="s">
        <v>107</v>
      </c>
      <c r="B95" s="5">
        <v>1</v>
      </c>
      <c r="C95" s="13"/>
      <c r="D95" s="18"/>
      <c r="E95" s="30">
        <f t="shared" si="1"/>
        <v>0</v>
      </c>
      <c r="F95" s="18"/>
      <c r="G95" s="18"/>
      <c r="H95" s="18"/>
      <c r="I95" s="18"/>
    </row>
    <row r="96" spans="1:9" ht="26.4" customHeight="1" x14ac:dyDescent="0.3">
      <c r="A96" s="27" t="s">
        <v>108</v>
      </c>
      <c r="B96" s="5">
        <v>10</v>
      </c>
      <c r="C96" s="13"/>
      <c r="D96" s="18"/>
      <c r="E96" s="30">
        <f t="shared" si="1"/>
        <v>0</v>
      </c>
      <c r="F96" s="18"/>
      <c r="G96" s="18"/>
      <c r="H96" s="18"/>
      <c r="I96" s="18"/>
    </row>
    <row r="97" spans="1:9" ht="26.4" customHeight="1" x14ac:dyDescent="0.3">
      <c r="A97" s="27" t="s">
        <v>109</v>
      </c>
      <c r="B97" s="5">
        <v>3</v>
      </c>
      <c r="C97" s="13"/>
      <c r="D97" s="18"/>
      <c r="E97" s="30">
        <f t="shared" si="1"/>
        <v>0</v>
      </c>
      <c r="F97" s="18"/>
      <c r="G97" s="18"/>
      <c r="H97" s="18"/>
      <c r="I97" s="18"/>
    </row>
    <row r="98" spans="1:9" ht="26.4" customHeight="1" x14ac:dyDescent="0.3">
      <c r="A98" s="27" t="s">
        <v>110</v>
      </c>
      <c r="B98" s="5">
        <v>1</v>
      </c>
      <c r="C98" s="13"/>
      <c r="D98" s="18"/>
      <c r="E98" s="30">
        <f t="shared" si="1"/>
        <v>0</v>
      </c>
      <c r="F98" s="18"/>
      <c r="G98" s="18"/>
      <c r="H98" s="18"/>
      <c r="I98" s="18"/>
    </row>
    <row r="99" spans="1:9" ht="26.4" customHeight="1" x14ac:dyDescent="0.3">
      <c r="A99" s="27" t="s">
        <v>111</v>
      </c>
      <c r="B99" s="5">
        <v>2</v>
      </c>
      <c r="C99" s="13"/>
      <c r="D99" s="18"/>
      <c r="E99" s="30">
        <f t="shared" si="1"/>
        <v>0</v>
      </c>
      <c r="F99" s="18"/>
      <c r="G99" s="18"/>
      <c r="H99" s="18"/>
      <c r="I99" s="18"/>
    </row>
    <row r="100" spans="1:9" ht="26.4" customHeight="1" x14ac:dyDescent="0.3">
      <c r="A100" s="27" t="s">
        <v>112</v>
      </c>
      <c r="B100" s="5">
        <v>9</v>
      </c>
      <c r="C100" s="13"/>
      <c r="D100" s="18"/>
      <c r="E100" s="30">
        <f t="shared" si="1"/>
        <v>0</v>
      </c>
      <c r="F100" s="18"/>
      <c r="G100" s="18"/>
      <c r="H100" s="18"/>
      <c r="I100" s="18"/>
    </row>
    <row r="101" spans="1:9" ht="26.4" customHeight="1" x14ac:dyDescent="0.3">
      <c r="A101" s="27" t="s">
        <v>113</v>
      </c>
      <c r="B101" s="5">
        <v>2</v>
      </c>
      <c r="C101" s="13"/>
      <c r="D101" s="18"/>
      <c r="E101" s="30">
        <f t="shared" si="1"/>
        <v>0</v>
      </c>
      <c r="F101" s="18"/>
      <c r="G101" s="18"/>
      <c r="H101" s="18"/>
      <c r="I101" s="18"/>
    </row>
    <row r="102" spans="1:9" ht="26.4" customHeight="1" x14ac:dyDescent="0.3">
      <c r="A102" s="27" t="s">
        <v>114</v>
      </c>
      <c r="B102" s="5">
        <v>4</v>
      </c>
      <c r="C102" s="13"/>
      <c r="D102" s="18"/>
      <c r="E102" s="30">
        <f t="shared" si="1"/>
        <v>0</v>
      </c>
      <c r="F102" s="18"/>
      <c r="G102" s="18"/>
      <c r="H102" s="18"/>
      <c r="I102" s="18"/>
    </row>
    <row r="103" spans="1:9" ht="26.4" customHeight="1" x14ac:dyDescent="0.3">
      <c r="A103" s="27" t="s">
        <v>115</v>
      </c>
      <c r="B103" s="5">
        <v>4</v>
      </c>
      <c r="C103" s="13"/>
      <c r="D103" s="18"/>
      <c r="E103" s="30">
        <f t="shared" si="1"/>
        <v>0</v>
      </c>
      <c r="F103" s="18"/>
      <c r="G103" s="18"/>
      <c r="H103" s="18"/>
      <c r="I103" s="18"/>
    </row>
    <row r="104" spans="1:9" ht="26.4" customHeight="1" x14ac:dyDescent="0.3">
      <c r="A104" s="27" t="s">
        <v>116</v>
      </c>
      <c r="B104" s="5">
        <v>4</v>
      </c>
      <c r="C104" s="13"/>
      <c r="D104" s="18"/>
      <c r="E104" s="30">
        <f t="shared" si="1"/>
        <v>0</v>
      </c>
      <c r="F104" s="18"/>
      <c r="G104" s="18"/>
      <c r="H104" s="18"/>
      <c r="I104" s="18"/>
    </row>
    <row r="105" spans="1:9" ht="26.4" customHeight="1" x14ac:dyDescent="0.3">
      <c r="A105" s="27" t="s">
        <v>117</v>
      </c>
      <c r="B105" s="5">
        <v>1</v>
      </c>
      <c r="C105" s="13"/>
      <c r="D105" s="18"/>
      <c r="E105" s="30">
        <f t="shared" si="1"/>
        <v>0</v>
      </c>
      <c r="F105" s="18"/>
      <c r="G105" s="18"/>
      <c r="H105" s="18"/>
      <c r="I105" s="18"/>
    </row>
    <row r="106" spans="1:9" ht="26.4" customHeight="1" x14ac:dyDescent="0.3">
      <c r="A106" s="27" t="s">
        <v>118</v>
      </c>
      <c r="B106" s="5">
        <v>1</v>
      </c>
      <c r="C106" s="13"/>
      <c r="D106" s="18"/>
      <c r="E106" s="30">
        <f t="shared" si="1"/>
        <v>0</v>
      </c>
      <c r="F106" s="18"/>
      <c r="G106" s="18"/>
      <c r="H106" s="18"/>
      <c r="I106" s="18"/>
    </row>
    <row r="107" spans="1:9" ht="26.4" customHeight="1" x14ac:dyDescent="0.3">
      <c r="A107" s="27" t="s">
        <v>119</v>
      </c>
      <c r="B107" s="5">
        <v>1</v>
      </c>
      <c r="C107" s="13"/>
      <c r="D107" s="18"/>
      <c r="E107" s="30">
        <f t="shared" si="1"/>
        <v>0</v>
      </c>
      <c r="F107" s="18"/>
      <c r="G107" s="18"/>
      <c r="H107" s="18"/>
      <c r="I107" s="18"/>
    </row>
    <row r="108" spans="1:9" ht="26.4" customHeight="1" x14ac:dyDescent="0.3">
      <c r="A108" s="27" t="s">
        <v>120</v>
      </c>
      <c r="B108" s="5">
        <v>1</v>
      </c>
      <c r="C108" s="13"/>
      <c r="D108" s="18"/>
      <c r="E108" s="30">
        <f t="shared" si="1"/>
        <v>0</v>
      </c>
      <c r="F108" s="18"/>
      <c r="G108" s="18"/>
      <c r="H108" s="18"/>
      <c r="I108" s="18"/>
    </row>
    <row r="109" spans="1:9" ht="26.4" customHeight="1" x14ac:dyDescent="0.3">
      <c r="A109" s="27" t="s">
        <v>121</v>
      </c>
      <c r="B109" s="5">
        <v>2</v>
      </c>
      <c r="C109" s="13"/>
      <c r="D109" s="18"/>
      <c r="E109" s="30">
        <f t="shared" si="1"/>
        <v>0</v>
      </c>
      <c r="F109" s="18"/>
      <c r="G109" s="18"/>
      <c r="H109" s="18"/>
      <c r="I109" s="18"/>
    </row>
    <row r="110" spans="1:9" ht="26.4" customHeight="1" x14ac:dyDescent="0.3">
      <c r="A110" s="27" t="s">
        <v>122</v>
      </c>
      <c r="B110" s="5">
        <v>3</v>
      </c>
      <c r="C110" s="13"/>
      <c r="D110" s="18"/>
      <c r="E110" s="30">
        <f t="shared" si="1"/>
        <v>0</v>
      </c>
      <c r="F110" s="18"/>
      <c r="G110" s="18"/>
      <c r="H110" s="18"/>
      <c r="I110" s="18"/>
    </row>
    <row r="111" spans="1:9" ht="26.4" customHeight="1" x14ac:dyDescent="0.3">
      <c r="A111" s="27" t="s">
        <v>123</v>
      </c>
      <c r="B111" s="5">
        <v>1</v>
      </c>
      <c r="C111" s="13"/>
      <c r="D111" s="18"/>
      <c r="E111" s="30">
        <f t="shared" si="1"/>
        <v>0</v>
      </c>
      <c r="F111" s="18"/>
      <c r="G111" s="18"/>
      <c r="H111" s="18"/>
      <c r="I111" s="18"/>
    </row>
    <row r="112" spans="1:9" ht="26.4" customHeight="1" x14ac:dyDescent="0.3">
      <c r="A112" s="27" t="s">
        <v>124</v>
      </c>
      <c r="B112" s="5">
        <v>1</v>
      </c>
      <c r="C112" s="13"/>
      <c r="D112" s="18"/>
      <c r="E112" s="30">
        <f t="shared" si="1"/>
        <v>0</v>
      </c>
      <c r="F112" s="18"/>
      <c r="G112" s="18"/>
      <c r="H112" s="18"/>
      <c r="I112" s="18"/>
    </row>
    <row r="113" spans="1:9" ht="26.4" customHeight="1" x14ac:dyDescent="0.3">
      <c r="A113" s="27" t="s">
        <v>125</v>
      </c>
      <c r="B113" s="5">
        <v>2</v>
      </c>
      <c r="C113" s="13"/>
      <c r="D113" s="18"/>
      <c r="E113" s="30">
        <f t="shared" si="1"/>
        <v>0</v>
      </c>
      <c r="F113" s="18"/>
      <c r="G113" s="18"/>
      <c r="H113" s="18"/>
      <c r="I113" s="18"/>
    </row>
    <row r="114" spans="1:9" ht="26.4" customHeight="1" x14ac:dyDescent="0.3">
      <c r="A114" s="27" t="s">
        <v>126</v>
      </c>
      <c r="B114" s="5">
        <v>4</v>
      </c>
      <c r="C114" s="13"/>
      <c r="D114" s="18"/>
      <c r="E114" s="30">
        <f t="shared" si="1"/>
        <v>0</v>
      </c>
      <c r="F114" s="18"/>
      <c r="G114" s="18"/>
      <c r="H114" s="18"/>
      <c r="I114" s="18"/>
    </row>
    <row r="115" spans="1:9" ht="26.4" customHeight="1" x14ac:dyDescent="0.3">
      <c r="A115" s="27" t="s">
        <v>127</v>
      </c>
      <c r="B115" s="5">
        <v>1</v>
      </c>
      <c r="C115" s="13"/>
      <c r="D115" s="18"/>
      <c r="E115" s="30">
        <f t="shared" si="1"/>
        <v>0</v>
      </c>
      <c r="F115" s="18"/>
      <c r="G115" s="18"/>
      <c r="H115" s="18"/>
      <c r="I115" s="18"/>
    </row>
    <row r="116" spans="1:9" ht="26.4" customHeight="1" x14ac:dyDescent="0.3">
      <c r="A116" s="27" t="s">
        <v>128</v>
      </c>
      <c r="B116" s="5">
        <v>4</v>
      </c>
      <c r="C116" s="13"/>
      <c r="D116" s="18"/>
      <c r="E116" s="30">
        <f t="shared" si="1"/>
        <v>0</v>
      </c>
      <c r="F116" s="18"/>
      <c r="G116" s="18"/>
      <c r="H116" s="18"/>
      <c r="I116" s="18"/>
    </row>
    <row r="117" spans="1:9" ht="26.4" customHeight="1" x14ac:dyDescent="0.3">
      <c r="A117" s="27" t="s">
        <v>129</v>
      </c>
      <c r="B117" s="5">
        <v>2</v>
      </c>
      <c r="C117" s="13"/>
      <c r="D117" s="18"/>
      <c r="E117" s="30">
        <f t="shared" si="1"/>
        <v>0</v>
      </c>
      <c r="F117" s="18"/>
      <c r="G117" s="18"/>
      <c r="H117" s="18"/>
      <c r="I117" s="18"/>
    </row>
    <row r="118" spans="1:9" ht="26.4" customHeight="1" x14ac:dyDescent="0.3">
      <c r="A118" s="27" t="s">
        <v>130</v>
      </c>
      <c r="B118" s="5">
        <v>2</v>
      </c>
      <c r="C118" s="13"/>
      <c r="D118" s="18"/>
      <c r="E118" s="30">
        <f t="shared" si="1"/>
        <v>0</v>
      </c>
      <c r="F118" s="18"/>
      <c r="G118" s="18"/>
      <c r="H118" s="18"/>
      <c r="I118" s="18"/>
    </row>
    <row r="119" spans="1:9" ht="26.4" customHeight="1" x14ac:dyDescent="0.3">
      <c r="A119" s="27" t="s">
        <v>131</v>
      </c>
      <c r="B119" s="5">
        <v>3</v>
      </c>
      <c r="C119" s="13"/>
      <c r="D119" s="18"/>
      <c r="E119" s="30">
        <f t="shared" si="1"/>
        <v>0</v>
      </c>
      <c r="F119" s="18"/>
      <c r="G119" s="18"/>
      <c r="H119" s="18"/>
      <c r="I119" s="18"/>
    </row>
    <row r="120" spans="1:9" ht="26.4" customHeight="1" x14ac:dyDescent="0.3">
      <c r="A120" s="27" t="s">
        <v>132</v>
      </c>
      <c r="B120" s="5">
        <v>4</v>
      </c>
      <c r="C120" s="13"/>
      <c r="D120" s="18"/>
      <c r="E120" s="30">
        <f t="shared" si="1"/>
        <v>0</v>
      </c>
      <c r="F120" s="18"/>
      <c r="G120" s="18"/>
      <c r="H120" s="18"/>
      <c r="I120" s="18"/>
    </row>
    <row r="121" spans="1:9" ht="26.4" customHeight="1" x14ac:dyDescent="0.3">
      <c r="A121" s="27" t="s">
        <v>133</v>
      </c>
      <c r="B121" s="5">
        <v>3</v>
      </c>
      <c r="C121" s="13"/>
      <c r="D121" s="18"/>
      <c r="E121" s="30">
        <f t="shared" si="1"/>
        <v>0</v>
      </c>
      <c r="F121" s="18"/>
      <c r="G121" s="18"/>
      <c r="H121" s="18"/>
      <c r="I121" s="18"/>
    </row>
    <row r="122" spans="1:9" ht="26.4" customHeight="1" x14ac:dyDescent="0.3">
      <c r="A122" s="27" t="s">
        <v>134</v>
      </c>
      <c r="B122" s="5">
        <v>2</v>
      </c>
      <c r="C122" s="13"/>
      <c r="D122" s="18"/>
      <c r="E122" s="30">
        <f t="shared" si="1"/>
        <v>0</v>
      </c>
      <c r="F122" s="18"/>
      <c r="G122" s="18"/>
      <c r="H122" s="18"/>
      <c r="I122" s="18"/>
    </row>
    <row r="123" spans="1:9" ht="26.4" customHeight="1" x14ac:dyDescent="0.3">
      <c r="A123" s="27" t="s">
        <v>135</v>
      </c>
      <c r="B123" s="5">
        <v>1</v>
      </c>
      <c r="C123" s="13"/>
      <c r="D123" s="18"/>
      <c r="E123" s="30">
        <f t="shared" si="1"/>
        <v>0</v>
      </c>
      <c r="F123" s="18"/>
      <c r="G123" s="18"/>
      <c r="H123" s="18"/>
      <c r="I123" s="18"/>
    </row>
    <row r="124" spans="1:9" ht="26.4" customHeight="1" x14ac:dyDescent="0.3">
      <c r="A124" s="27" t="s">
        <v>136</v>
      </c>
      <c r="B124" s="5">
        <v>1</v>
      </c>
      <c r="C124" s="13"/>
      <c r="D124" s="18"/>
      <c r="E124" s="30">
        <f t="shared" si="1"/>
        <v>0</v>
      </c>
      <c r="F124" s="18"/>
      <c r="G124" s="18"/>
      <c r="H124" s="18"/>
      <c r="I124" s="18"/>
    </row>
    <row r="125" spans="1:9" ht="26.4" customHeight="1" x14ac:dyDescent="0.3">
      <c r="A125" s="27" t="s">
        <v>137</v>
      </c>
      <c r="B125" s="5">
        <v>1</v>
      </c>
      <c r="C125" s="13"/>
      <c r="D125" s="18"/>
      <c r="E125" s="30">
        <f t="shared" si="1"/>
        <v>0</v>
      </c>
      <c r="F125" s="18"/>
      <c r="G125" s="18"/>
      <c r="H125" s="18"/>
      <c r="I125" s="18"/>
    </row>
    <row r="126" spans="1:9" ht="26.4" customHeight="1" x14ac:dyDescent="0.3">
      <c r="A126" s="27" t="s">
        <v>138</v>
      </c>
      <c r="B126" s="5">
        <v>2</v>
      </c>
      <c r="C126" s="13"/>
      <c r="D126" s="18"/>
      <c r="E126" s="30">
        <f t="shared" si="1"/>
        <v>0</v>
      </c>
      <c r="F126" s="18"/>
      <c r="G126" s="18"/>
      <c r="H126" s="18"/>
      <c r="I126" s="18"/>
    </row>
    <row r="127" spans="1:9" ht="26.4" customHeight="1" x14ac:dyDescent="0.3">
      <c r="A127" s="27" t="s">
        <v>139</v>
      </c>
      <c r="B127" s="5">
        <v>2</v>
      </c>
      <c r="C127" s="13"/>
      <c r="D127" s="18"/>
      <c r="E127" s="30">
        <f t="shared" si="1"/>
        <v>0</v>
      </c>
      <c r="F127" s="18"/>
      <c r="G127" s="18"/>
      <c r="H127" s="18"/>
      <c r="I127" s="18"/>
    </row>
    <row r="128" spans="1:9" ht="26.4" customHeight="1" x14ac:dyDescent="0.3">
      <c r="A128" s="27" t="s">
        <v>140</v>
      </c>
      <c r="B128" s="5">
        <v>4</v>
      </c>
      <c r="C128" s="13"/>
      <c r="D128" s="18"/>
      <c r="E128" s="30">
        <f t="shared" si="1"/>
        <v>0</v>
      </c>
      <c r="F128" s="18"/>
      <c r="G128" s="18"/>
      <c r="H128" s="18"/>
      <c r="I128" s="18"/>
    </row>
    <row r="129" spans="1:9" ht="26.4" customHeight="1" x14ac:dyDescent="0.3">
      <c r="A129" s="27" t="s">
        <v>141</v>
      </c>
      <c r="B129" s="5">
        <v>4</v>
      </c>
      <c r="C129" s="13"/>
      <c r="D129" s="18"/>
      <c r="E129" s="30">
        <f t="shared" si="1"/>
        <v>0</v>
      </c>
      <c r="F129" s="18"/>
      <c r="G129" s="18"/>
      <c r="H129" s="18"/>
      <c r="I129" s="18"/>
    </row>
    <row r="130" spans="1:9" ht="26.4" customHeight="1" x14ac:dyDescent="0.3">
      <c r="A130" s="27" t="s">
        <v>142</v>
      </c>
      <c r="B130" s="5">
        <v>1</v>
      </c>
      <c r="C130" s="13"/>
      <c r="D130" s="18"/>
      <c r="E130" s="30">
        <f t="shared" si="1"/>
        <v>0</v>
      </c>
      <c r="F130" s="18"/>
      <c r="G130" s="18"/>
      <c r="H130" s="18"/>
      <c r="I130" s="18"/>
    </row>
    <row r="131" spans="1:9" ht="26.4" customHeight="1" x14ac:dyDescent="0.3">
      <c r="A131" s="27" t="s">
        <v>143</v>
      </c>
      <c r="B131" s="5">
        <v>4</v>
      </c>
      <c r="C131" s="13"/>
      <c r="D131" s="18"/>
      <c r="E131" s="30">
        <f t="shared" si="1"/>
        <v>0</v>
      </c>
      <c r="F131" s="18"/>
      <c r="G131" s="18"/>
      <c r="H131" s="18"/>
      <c r="I131" s="18"/>
    </row>
    <row r="132" spans="1:9" x14ac:dyDescent="0.3">
      <c r="C132" s="6" t="s">
        <v>3</v>
      </c>
      <c r="E132" s="16"/>
      <c r="F132" s="16"/>
      <c r="G132" s="16"/>
      <c r="H132" s="16"/>
      <c r="I132" s="16"/>
    </row>
    <row r="133" spans="1:9" ht="21.6" customHeight="1" x14ac:dyDescent="0.3">
      <c r="A133" s="28"/>
      <c r="B133" s="14">
        <f>SUM(B5:B131)</f>
        <v>553</v>
      </c>
      <c r="D133" s="19" t="s">
        <v>8</v>
      </c>
      <c r="E133" s="21">
        <f>SUM(E5:E131)</f>
        <v>0</v>
      </c>
    </row>
    <row r="134" spans="1:9" ht="21.6" customHeight="1" thickBot="1" x14ac:dyDescent="0.35">
      <c r="D134" s="19" t="s">
        <v>7</v>
      </c>
      <c r="E134" s="22">
        <v>4100</v>
      </c>
    </row>
    <row r="135" spans="1:9" ht="21.6" customHeight="1" thickBot="1" x14ac:dyDescent="0.35">
      <c r="C135" s="15"/>
      <c r="D135" s="20" t="s">
        <v>6</v>
      </c>
      <c r="E135" s="23">
        <f>+E133*E134*0.648/1000</f>
        <v>0</v>
      </c>
    </row>
    <row r="136" spans="1:9" ht="21.6" customHeight="1" thickBot="1" x14ac:dyDescent="0.35">
      <c r="D136" s="7" t="s">
        <v>15</v>
      </c>
      <c r="E136" s="24">
        <v>66253</v>
      </c>
    </row>
    <row r="137" spans="1:9" s="10" customFormat="1" ht="49.2" customHeight="1" x14ac:dyDescent="0.25">
      <c r="A137" s="29"/>
      <c r="B137" s="8"/>
      <c r="C137" s="9" t="s">
        <v>5</v>
      </c>
      <c r="D137" s="8"/>
      <c r="E137" s="17"/>
      <c r="F137" s="17"/>
      <c r="G137" s="17"/>
      <c r="H137" s="17"/>
      <c r="I137" s="17"/>
    </row>
  </sheetData>
  <sheetProtection algorithmName="SHA-512" hashValue="2gE+Ky5gKzvdzfMiP5l3l7QMAFV89mM0AxMMBk6B0DzVUyeuE0e1cRRuBjM3BivGwtrdNDWvwTA4HOicGTqbzA==" saltValue="XI4EFhCBzMVsSP+jFYzCW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5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Specifikace svítidel</vt:lpstr>
      <vt:lpstr>'Specifikace svítidel'!Názvy_tisku</vt:lpstr>
      <vt:lpstr>'Specifikace svítidel'!Oblast_tisku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Admin</cp:lastModifiedBy>
  <cp:lastPrinted>2023-06-01T21:28:02Z</cp:lastPrinted>
  <dcterms:created xsi:type="dcterms:W3CDTF">2018-08-20T10:53:46Z</dcterms:created>
  <dcterms:modified xsi:type="dcterms:W3CDTF">2024-06-19T18:32:07Z</dcterms:modified>
</cp:coreProperties>
</file>