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codeName="ThisWorkbook" defaultThemeVersion="166925"/>
  <bookViews>
    <workbookView xWindow="65428" yWindow="65428" windowWidth="23256" windowHeight="12456" activeTab="0"/>
  </bookViews>
  <sheets>
    <sheet name="Specifikace svítidel" sheetId="14" r:id="rId1"/>
  </sheets>
  <definedNames>
    <definedName name="_xlnm.Print_Area" localSheetId="0">'Specifikace svítidel'!$A$1:$F$43</definedName>
    <definedName name="_xlnm.Print_Titles" localSheetId="0">'Specifikace svítidel'!$3:$3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<sst xmlns="http://schemas.openxmlformats.org/spreadsheetml/2006/main" count="80" uniqueCount="48">
  <si>
    <t>Celkový příkon [W]</t>
  </si>
  <si>
    <t>Příkon / svítidlo [W]</t>
  </si>
  <si>
    <t>Typ svítidla*</t>
  </si>
  <si>
    <t>* Typ svítidla se musí shodovat s katalogovým listem</t>
  </si>
  <si>
    <t>Počet svítidel</t>
  </si>
  <si>
    <t>Podpis oprávněné osoby:</t>
  </si>
  <si>
    <t>Celkový instalovaný příkon soustavy [W]:</t>
  </si>
  <si>
    <t>Příloha č. 8</t>
  </si>
  <si>
    <t>Označení výpočtu</t>
  </si>
  <si>
    <t>Název zakázky: OPRAVA A ÚDRŽBA VEŘEJNÉHO OSVĚTLENÍ PRO VÝMĚNU ZEMNÍCH SVÍTIDEL V HISTORICKÉM CENTRU KARVINÉ</t>
  </si>
  <si>
    <t>Výpočtová plocha 2</t>
  </si>
  <si>
    <t>Výpočtová plocha 3</t>
  </si>
  <si>
    <t>Výpočtová plocha 5</t>
  </si>
  <si>
    <t>Výpočtová plocha 6</t>
  </si>
  <si>
    <t>Výpočtová plocha 7</t>
  </si>
  <si>
    <t>Výpočtová plocha 8</t>
  </si>
  <si>
    <t>Výpočtová plocha 9</t>
  </si>
  <si>
    <t>Výpočtová plocha 10</t>
  </si>
  <si>
    <t>Výpočtová plocha 11</t>
  </si>
  <si>
    <t>Výpočtová plocha 12</t>
  </si>
  <si>
    <t>Výpočtová plocha 13</t>
  </si>
  <si>
    <t>Výpočtová plocha 14</t>
  </si>
  <si>
    <t>Výpočtová plocha 15</t>
  </si>
  <si>
    <t>Výpočtová plocha 16</t>
  </si>
  <si>
    <t>Výpočtová plocha 17</t>
  </si>
  <si>
    <t>Výpočtová plocha 19</t>
  </si>
  <si>
    <t>Výpočtová plocha 21</t>
  </si>
  <si>
    <t>Výpočtová plocha 24</t>
  </si>
  <si>
    <t>Výpočtová plocha 27</t>
  </si>
  <si>
    <t>Výpočtová plocha 30</t>
  </si>
  <si>
    <t>Výpočtová plocha 33</t>
  </si>
  <si>
    <t>Výpočtová plocha 36</t>
  </si>
  <si>
    <t>Výpočtová plocha 39</t>
  </si>
  <si>
    <t>Výpočtová plocha 42</t>
  </si>
  <si>
    <t>Výpočtová plocha 44</t>
  </si>
  <si>
    <t>Výpočtová plocha 45</t>
  </si>
  <si>
    <t>Výpočtová plocha 47</t>
  </si>
  <si>
    <t>Výpočtová plocha 49</t>
  </si>
  <si>
    <t>Výpočtová plocha 50</t>
  </si>
  <si>
    <t>Výpočtová plocha 51</t>
  </si>
  <si>
    <t>Výpočtová plocha 60</t>
  </si>
  <si>
    <t>Výpočtová plocha 61</t>
  </si>
  <si>
    <t>Výpočtová plocha 62</t>
  </si>
  <si>
    <t>Výpočtová plocha 63</t>
  </si>
  <si>
    <t>Celkový inst. Příkon svítidel řešené soustavy nesmí být vyšší než: [W]:</t>
  </si>
  <si>
    <t>Svítidlo</t>
  </si>
  <si>
    <t>Typ 2</t>
  </si>
  <si>
    <t>Typ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</si>
</sst>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8" fillId="0" borderId="2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2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3" fillId="7" borderId="11" xfId="0" applyNumberFormat="1" applyFont="1" applyFill="1" applyBorder="1" applyAlignment="1">
      <alignment horizontal="center" vertical="center"/>
    </xf>
    <xf numFmtId="4" fontId="3" fillId="7" borderId="7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="55" zoomScaleNormal="55" workbookViewId="0" topLeftCell="A1">
      <selection activeCell="B7" sqref="B7"/>
    </sheetView>
  </sheetViews>
  <sheetFormatPr defaultColWidth="9.140625" defaultRowHeight="15"/>
  <cols>
    <col min="1" max="1" width="30.57421875" style="23" customWidth="1"/>
    <col min="2" max="2" width="9.00390625" style="23" customWidth="1"/>
    <col min="3" max="3" width="10.00390625" style="3" customWidth="1"/>
    <col min="4" max="4" width="74.28125" style="3" customWidth="1"/>
    <col min="5" max="5" width="15.140625" style="3" customWidth="1"/>
    <col min="6" max="6" width="12.00390625" style="3" customWidth="1"/>
    <col min="7" max="16384" width="9.140625" style="3" customWidth="1"/>
  </cols>
  <sheetData>
    <row r="1" spans="1:6" s="1" customFormat="1" ht="25.95" customHeight="1">
      <c r="A1" s="31" t="s">
        <v>9</v>
      </c>
      <c r="B1" s="32"/>
      <c r="C1" s="32"/>
      <c r="D1" s="33"/>
      <c r="F1" s="2" t="s">
        <v>7</v>
      </c>
    </row>
    <row r="2" ht="14.4" thickBot="1">
      <c r="F2" s="4"/>
    </row>
    <row r="3" spans="1:6" ht="28.2" thickBot="1">
      <c r="A3" s="22" t="s">
        <v>8</v>
      </c>
      <c r="B3" s="22" t="s">
        <v>45</v>
      </c>
      <c r="C3" s="10" t="s">
        <v>4</v>
      </c>
      <c r="D3" s="10" t="s">
        <v>2</v>
      </c>
      <c r="E3" s="10" t="s">
        <v>1</v>
      </c>
      <c r="F3" s="11" t="s">
        <v>0</v>
      </c>
    </row>
    <row r="4" spans="1:6" ht="26.4" customHeight="1">
      <c r="A4" s="28" t="s">
        <v>10</v>
      </c>
      <c r="B4" s="28" t="s">
        <v>47</v>
      </c>
      <c r="C4" s="27">
        <v>1</v>
      </c>
      <c r="D4" s="29"/>
      <c r="E4" s="30"/>
      <c r="F4" s="34">
        <f>C4*E4</f>
        <v>0</v>
      </c>
    </row>
    <row r="5" spans="1:6" ht="26.4" customHeight="1">
      <c r="A5" s="28" t="s">
        <v>11</v>
      </c>
      <c r="B5" s="28" t="s">
        <v>47</v>
      </c>
      <c r="C5" s="27">
        <v>2</v>
      </c>
      <c r="D5" s="29"/>
      <c r="E5" s="30"/>
      <c r="F5" s="35">
        <f aca="true" t="shared" si="0" ref="F5:F36">C5*E5</f>
        <v>0</v>
      </c>
    </row>
    <row r="6" spans="1:6" ht="26.4" customHeight="1">
      <c r="A6" s="28" t="s">
        <v>12</v>
      </c>
      <c r="B6" s="28" t="s">
        <v>47</v>
      </c>
      <c r="C6" s="27">
        <v>2</v>
      </c>
      <c r="D6" s="29"/>
      <c r="E6" s="30"/>
      <c r="F6" s="35">
        <f t="shared" si="0"/>
        <v>0</v>
      </c>
    </row>
    <row r="7" spans="1:6" ht="26.4" customHeight="1">
      <c r="A7" s="28" t="s">
        <v>13</v>
      </c>
      <c r="B7" s="28" t="s">
        <v>47</v>
      </c>
      <c r="C7" s="27">
        <v>15</v>
      </c>
      <c r="D7" s="29"/>
      <c r="E7" s="30"/>
      <c r="F7" s="35">
        <f t="shared" si="0"/>
        <v>0</v>
      </c>
    </row>
    <row r="8" spans="1:6" ht="26.4" customHeight="1">
      <c r="A8" s="28" t="s">
        <v>14</v>
      </c>
      <c r="B8" s="28" t="s">
        <v>47</v>
      </c>
      <c r="C8" s="27">
        <v>3</v>
      </c>
      <c r="D8" s="29"/>
      <c r="E8" s="30"/>
      <c r="F8" s="35">
        <f t="shared" si="0"/>
        <v>0</v>
      </c>
    </row>
    <row r="9" spans="1:6" ht="26.4" customHeight="1">
      <c r="A9" s="28" t="s">
        <v>15</v>
      </c>
      <c r="B9" s="28" t="s">
        <v>47</v>
      </c>
      <c r="C9" s="27">
        <v>4</v>
      </c>
      <c r="D9" s="29"/>
      <c r="E9" s="30"/>
      <c r="F9" s="35">
        <f t="shared" si="0"/>
        <v>0</v>
      </c>
    </row>
    <row r="10" spans="1:6" ht="26.4" customHeight="1">
      <c r="A10" s="28" t="s">
        <v>16</v>
      </c>
      <c r="B10" s="28" t="s">
        <v>47</v>
      </c>
      <c r="C10" s="27">
        <v>2</v>
      </c>
      <c r="D10" s="29"/>
      <c r="E10" s="30"/>
      <c r="F10" s="35">
        <f t="shared" si="0"/>
        <v>0</v>
      </c>
    </row>
    <row r="11" spans="1:6" ht="26.4" customHeight="1">
      <c r="A11" s="28" t="s">
        <v>17</v>
      </c>
      <c r="B11" s="28" t="s">
        <v>46</v>
      </c>
      <c r="C11" s="27">
        <v>1</v>
      </c>
      <c r="D11" s="29"/>
      <c r="E11" s="30"/>
      <c r="F11" s="35">
        <f t="shared" si="0"/>
        <v>0</v>
      </c>
    </row>
    <row r="12" spans="1:6" ht="26.4" customHeight="1">
      <c r="A12" s="28" t="s">
        <v>18</v>
      </c>
      <c r="B12" s="28" t="s">
        <v>47</v>
      </c>
      <c r="C12" s="27">
        <v>1</v>
      </c>
      <c r="D12" s="29"/>
      <c r="E12" s="30"/>
      <c r="F12" s="35">
        <f t="shared" si="0"/>
        <v>0</v>
      </c>
    </row>
    <row r="13" spans="1:6" ht="26.4" customHeight="1">
      <c r="A13" s="28" t="s">
        <v>19</v>
      </c>
      <c r="B13" s="28" t="s">
        <v>47</v>
      </c>
      <c r="C13" s="27">
        <v>1</v>
      </c>
      <c r="D13" s="29"/>
      <c r="E13" s="30"/>
      <c r="F13" s="35">
        <f t="shared" si="0"/>
        <v>0</v>
      </c>
    </row>
    <row r="14" spans="1:6" ht="26.4" customHeight="1">
      <c r="A14" s="28" t="s">
        <v>20</v>
      </c>
      <c r="B14" s="28" t="s">
        <v>46</v>
      </c>
      <c r="C14" s="27">
        <v>1</v>
      </c>
      <c r="D14" s="29"/>
      <c r="E14" s="30"/>
      <c r="F14" s="35">
        <f t="shared" si="0"/>
        <v>0</v>
      </c>
    </row>
    <row r="15" spans="1:6" ht="26.4" customHeight="1">
      <c r="A15" s="28" t="s">
        <v>21</v>
      </c>
      <c r="B15" s="28" t="s">
        <v>47</v>
      </c>
      <c r="C15" s="27">
        <v>3</v>
      </c>
      <c r="D15" s="29"/>
      <c r="E15" s="30"/>
      <c r="F15" s="35">
        <f t="shared" si="0"/>
        <v>0</v>
      </c>
    </row>
    <row r="16" spans="1:6" ht="26.4" customHeight="1">
      <c r="A16" s="28" t="s">
        <v>22</v>
      </c>
      <c r="B16" s="28" t="s">
        <v>47</v>
      </c>
      <c r="C16" s="27">
        <v>3</v>
      </c>
      <c r="D16" s="29"/>
      <c r="E16" s="30"/>
      <c r="F16" s="35">
        <f t="shared" si="0"/>
        <v>0</v>
      </c>
    </row>
    <row r="17" spans="1:6" ht="26.4" customHeight="1">
      <c r="A17" s="28" t="s">
        <v>23</v>
      </c>
      <c r="B17" s="28" t="s">
        <v>47</v>
      </c>
      <c r="C17" s="27">
        <v>2</v>
      </c>
      <c r="D17" s="29"/>
      <c r="E17" s="30"/>
      <c r="F17" s="35">
        <f t="shared" si="0"/>
        <v>0</v>
      </c>
    </row>
    <row r="18" spans="1:6" ht="26.4" customHeight="1">
      <c r="A18" s="28" t="s">
        <v>24</v>
      </c>
      <c r="B18" s="28" t="s">
        <v>47</v>
      </c>
      <c r="C18" s="27">
        <v>2</v>
      </c>
      <c r="D18" s="29"/>
      <c r="E18" s="30"/>
      <c r="F18" s="35">
        <f t="shared" si="0"/>
        <v>0</v>
      </c>
    </row>
    <row r="19" spans="1:6" ht="26.4" customHeight="1">
      <c r="A19" s="28" t="s">
        <v>25</v>
      </c>
      <c r="B19" s="28" t="s">
        <v>47</v>
      </c>
      <c r="C19" s="27">
        <v>1</v>
      </c>
      <c r="D19" s="29"/>
      <c r="E19" s="30"/>
      <c r="F19" s="35">
        <f t="shared" si="0"/>
        <v>0</v>
      </c>
    </row>
    <row r="20" spans="1:6" ht="26.4" customHeight="1">
      <c r="A20" s="28" t="s">
        <v>26</v>
      </c>
      <c r="B20" s="28" t="s">
        <v>47</v>
      </c>
      <c r="C20" s="27">
        <v>1</v>
      </c>
      <c r="D20" s="29"/>
      <c r="E20" s="30"/>
      <c r="F20" s="35">
        <f t="shared" si="0"/>
        <v>0</v>
      </c>
    </row>
    <row r="21" spans="1:6" ht="26.4" customHeight="1">
      <c r="A21" s="28" t="s">
        <v>27</v>
      </c>
      <c r="B21" s="28" t="s">
        <v>47</v>
      </c>
      <c r="C21" s="27">
        <v>1</v>
      </c>
      <c r="D21" s="29"/>
      <c r="E21" s="30"/>
      <c r="F21" s="35">
        <f t="shared" si="0"/>
        <v>0</v>
      </c>
    </row>
    <row r="22" spans="1:6" ht="26.4" customHeight="1">
      <c r="A22" s="28" t="s">
        <v>28</v>
      </c>
      <c r="B22" s="28" t="s">
        <v>47</v>
      </c>
      <c r="C22" s="27">
        <v>1</v>
      </c>
      <c r="D22" s="29"/>
      <c r="E22" s="30"/>
      <c r="F22" s="35">
        <f t="shared" si="0"/>
        <v>0</v>
      </c>
    </row>
    <row r="23" spans="1:6" ht="26.4" customHeight="1">
      <c r="A23" s="28" t="s">
        <v>29</v>
      </c>
      <c r="B23" s="28" t="s">
        <v>47</v>
      </c>
      <c r="C23" s="27">
        <v>1</v>
      </c>
      <c r="D23" s="29"/>
      <c r="E23" s="30"/>
      <c r="F23" s="35">
        <f t="shared" si="0"/>
        <v>0</v>
      </c>
    </row>
    <row r="24" spans="1:6" ht="26.4" customHeight="1">
      <c r="A24" s="28" t="s">
        <v>30</v>
      </c>
      <c r="B24" s="28" t="s">
        <v>47</v>
      </c>
      <c r="C24" s="27">
        <v>1</v>
      </c>
      <c r="D24" s="29"/>
      <c r="E24" s="30"/>
      <c r="F24" s="35">
        <f t="shared" si="0"/>
        <v>0</v>
      </c>
    </row>
    <row r="25" spans="1:6" ht="26.4" customHeight="1">
      <c r="A25" s="28" t="s">
        <v>31</v>
      </c>
      <c r="B25" s="28" t="s">
        <v>47</v>
      </c>
      <c r="C25" s="27">
        <v>1</v>
      </c>
      <c r="D25" s="29"/>
      <c r="E25" s="30"/>
      <c r="F25" s="35">
        <f t="shared" si="0"/>
        <v>0</v>
      </c>
    </row>
    <row r="26" spans="1:6" ht="26.4" customHeight="1">
      <c r="A26" s="28" t="s">
        <v>32</v>
      </c>
      <c r="B26" s="28" t="s">
        <v>47</v>
      </c>
      <c r="C26" s="27">
        <v>2</v>
      </c>
      <c r="D26" s="29"/>
      <c r="E26" s="30"/>
      <c r="F26" s="35">
        <f t="shared" si="0"/>
        <v>0</v>
      </c>
    </row>
    <row r="27" spans="1:6" ht="26.4" customHeight="1">
      <c r="A27" s="28" t="s">
        <v>33</v>
      </c>
      <c r="B27" s="28" t="s">
        <v>47</v>
      </c>
      <c r="C27" s="27">
        <v>1</v>
      </c>
      <c r="D27" s="29"/>
      <c r="E27" s="30"/>
      <c r="F27" s="35">
        <f t="shared" si="0"/>
        <v>0</v>
      </c>
    </row>
    <row r="28" spans="1:6" ht="26.4" customHeight="1">
      <c r="A28" s="28" t="s">
        <v>34</v>
      </c>
      <c r="B28" s="28" t="s">
        <v>47</v>
      </c>
      <c r="C28" s="27">
        <v>3</v>
      </c>
      <c r="D28" s="29"/>
      <c r="E28" s="30"/>
      <c r="F28" s="35">
        <f t="shared" si="0"/>
        <v>0</v>
      </c>
    </row>
    <row r="29" spans="1:6" ht="26.4" customHeight="1">
      <c r="A29" s="28" t="s">
        <v>35</v>
      </c>
      <c r="B29" s="28" t="s">
        <v>47</v>
      </c>
      <c r="C29" s="27">
        <v>2</v>
      </c>
      <c r="D29" s="29"/>
      <c r="E29" s="30"/>
      <c r="F29" s="35">
        <f t="shared" si="0"/>
        <v>0</v>
      </c>
    </row>
    <row r="30" spans="1:6" ht="26.4" customHeight="1">
      <c r="A30" s="28" t="s">
        <v>36</v>
      </c>
      <c r="B30" s="28" t="s">
        <v>47</v>
      </c>
      <c r="C30" s="27">
        <v>1</v>
      </c>
      <c r="D30" s="29"/>
      <c r="E30" s="30"/>
      <c r="F30" s="35">
        <f t="shared" si="0"/>
        <v>0</v>
      </c>
    </row>
    <row r="31" spans="1:6" ht="26.4" customHeight="1">
      <c r="A31" s="28" t="s">
        <v>37</v>
      </c>
      <c r="B31" s="28" t="s">
        <v>47</v>
      </c>
      <c r="C31" s="27">
        <v>1</v>
      </c>
      <c r="D31" s="29"/>
      <c r="E31" s="30"/>
      <c r="F31" s="35">
        <f t="shared" si="0"/>
        <v>0</v>
      </c>
    </row>
    <row r="32" spans="1:6" ht="26.4" customHeight="1">
      <c r="A32" s="28" t="s">
        <v>38</v>
      </c>
      <c r="B32" s="28" t="s">
        <v>47</v>
      </c>
      <c r="C32" s="27">
        <v>2</v>
      </c>
      <c r="D32" s="29"/>
      <c r="E32" s="30"/>
      <c r="F32" s="35">
        <f t="shared" si="0"/>
        <v>0</v>
      </c>
    </row>
    <row r="33" spans="1:6" ht="26.4" customHeight="1">
      <c r="A33" s="28" t="s">
        <v>39</v>
      </c>
      <c r="B33" s="28" t="s">
        <v>47</v>
      </c>
      <c r="C33" s="27">
        <v>1</v>
      </c>
      <c r="D33" s="29"/>
      <c r="E33" s="30"/>
      <c r="F33" s="35">
        <f t="shared" si="0"/>
        <v>0</v>
      </c>
    </row>
    <row r="34" spans="1:6" ht="26.4" customHeight="1">
      <c r="A34" s="28" t="s">
        <v>40</v>
      </c>
      <c r="B34" s="28" t="s">
        <v>47</v>
      </c>
      <c r="C34" s="27">
        <v>2</v>
      </c>
      <c r="D34" s="29"/>
      <c r="E34" s="30"/>
      <c r="F34" s="35">
        <f t="shared" si="0"/>
        <v>0</v>
      </c>
    </row>
    <row r="35" spans="1:6" ht="26.4" customHeight="1">
      <c r="A35" s="28" t="s">
        <v>41</v>
      </c>
      <c r="B35" s="28" t="s">
        <v>47</v>
      </c>
      <c r="C35" s="27">
        <v>2</v>
      </c>
      <c r="D35" s="29"/>
      <c r="E35" s="30"/>
      <c r="F35" s="35">
        <f t="shared" si="0"/>
        <v>0</v>
      </c>
    </row>
    <row r="36" spans="1:6" ht="26.4" customHeight="1">
      <c r="A36" s="24" t="s">
        <v>42</v>
      </c>
      <c r="B36" s="24" t="s">
        <v>47</v>
      </c>
      <c r="C36" s="5">
        <v>2</v>
      </c>
      <c r="D36" s="12"/>
      <c r="E36" s="17"/>
      <c r="F36" s="35">
        <f t="shared" si="0"/>
        <v>0</v>
      </c>
    </row>
    <row r="37" spans="1:6" ht="26.4" customHeight="1">
      <c r="A37" s="24" t="s">
        <v>43</v>
      </c>
      <c r="B37" s="24" t="s">
        <v>47</v>
      </c>
      <c r="C37" s="5">
        <v>2</v>
      </c>
      <c r="D37" s="12"/>
      <c r="E37" s="17"/>
      <c r="F37" s="36">
        <f>C37*E37</f>
        <v>0</v>
      </c>
    </row>
    <row r="38" spans="4:6" ht="15">
      <c r="D38" s="6" t="s">
        <v>3</v>
      </c>
      <c r="F38" s="15"/>
    </row>
    <row r="39" spans="1:6" ht="21.6" customHeight="1" thickBot="1">
      <c r="A39" s="25"/>
      <c r="B39" s="25"/>
      <c r="C39" s="13">
        <f>SUM(C4:C37)</f>
        <v>71</v>
      </c>
      <c r="E39" s="18" t="s">
        <v>6</v>
      </c>
      <c r="F39" s="20">
        <f>SUM(F4:F37)</f>
        <v>0</v>
      </c>
    </row>
    <row r="40" spans="4:6" ht="21.6" customHeight="1" thickBot="1">
      <c r="D40" s="14"/>
      <c r="E40" s="19" t="s">
        <v>44</v>
      </c>
      <c r="F40" s="21">
        <v>870</v>
      </c>
    </row>
    <row r="41" spans="1:6" s="9" customFormat="1" ht="49.2" customHeight="1">
      <c r="A41" s="26"/>
      <c r="B41" s="26"/>
      <c r="C41" s="7"/>
      <c r="D41" s="8" t="s">
        <v>5</v>
      </c>
      <c r="E41" s="7"/>
      <c r="F41" s="16"/>
    </row>
  </sheetData>
  <sheetProtection algorithmName="SHA-512" hashValue="OtiVNWcSSCY8z4y+6EOAJrT0RwwidMnf4xEov7M5TUUUnCM6cyDb+s2bI0dZSeEujRbyGIJHEJCU1Vku6ly/Og==" saltValue="h8PLGmNU5CuTkrAE89vda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360" verticalDpi="36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Admin</cp:lastModifiedBy>
  <cp:lastPrinted>2023-06-01T21:28:02Z</cp:lastPrinted>
  <dcterms:created xsi:type="dcterms:W3CDTF">2018-08-20T10:53:46Z</dcterms:created>
  <dcterms:modified xsi:type="dcterms:W3CDTF">2024-05-07T09:00:19Z</dcterms:modified>
  <cp:category/>
  <cp:version/>
  <cp:contentType/>
  <cp:contentStatus/>
</cp:coreProperties>
</file>