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administracezakazek-my.sharepoint.com/personal/svancar_administracezakazek_cz/Documents/ZAKÁZKY 2021/MěDK - demontáž klimatizace/ZADÁVACÍ DOKUMENTACE/"/>
    </mc:Choice>
  </mc:AlternateContent>
  <xr:revisionPtr revIDLastSave="1" documentId="11_EFE047058ECA511DE782D8298D8F51F61A7483E0" xr6:coauthVersionLast="47" xr6:coauthVersionMax="47" xr10:uidLastSave="{2E9D19EA-49BD-430D-B3BB-A2C9D3DEDD96}"/>
  <bookViews>
    <workbookView xWindow="-96" yWindow="-96" windowWidth="23232" windowHeight="12432" xr2:uid="{00000000-000D-0000-FFFF-FFFF00000000}"/>
  </bookViews>
  <sheets>
    <sheet name="OD Družba_přesun VZ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H7" i="1"/>
  <c r="H6" i="1"/>
  <c r="H5" i="1"/>
  <c r="F13" i="1"/>
  <c r="I13" i="1" s="1"/>
  <c r="F12" i="1"/>
  <c r="I12" i="1" s="1"/>
  <c r="F11" i="1"/>
  <c r="I11" i="1" s="1"/>
  <c r="F10" i="1"/>
  <c r="I10" i="1" s="1"/>
  <c r="F9" i="1"/>
  <c r="I9" i="1" s="1"/>
  <c r="F8" i="1"/>
  <c r="I8" i="1" s="1"/>
  <c r="F7" i="1"/>
  <c r="F6" i="1"/>
  <c r="F5" i="1"/>
  <c r="I5" i="1" s="1"/>
  <c r="H4" i="1"/>
  <c r="H14" i="1" s="1"/>
  <c r="F4" i="1"/>
  <c r="I4" i="1" l="1"/>
  <c r="I6" i="1"/>
  <c r="F14" i="1"/>
  <c r="I7" i="1"/>
  <c r="I14" i="1" l="1"/>
</calcChain>
</file>

<file path=xl/sharedStrings.xml><?xml version="1.0" encoding="utf-8"?>
<sst xmlns="http://schemas.openxmlformats.org/spreadsheetml/2006/main" count="31" uniqueCount="23">
  <si>
    <t>Poz.</t>
  </si>
  <si>
    <t>Popis</t>
  </si>
  <si>
    <t>MJ</t>
  </si>
  <si>
    <t>Mn.</t>
  </si>
  <si>
    <t>Jedn.dod.</t>
  </si>
  <si>
    <t xml:space="preserve">Dodávka </t>
  </si>
  <si>
    <t>Jedn.mont.</t>
  </si>
  <si>
    <t xml:space="preserve">Montáž </t>
  </si>
  <si>
    <t>Cena celkem</t>
  </si>
  <si>
    <t>kpl</t>
  </si>
  <si>
    <t>Vertikální doprava demontovaného materiálu ze střechy</t>
  </si>
  <si>
    <t>den</t>
  </si>
  <si>
    <t>Zpětná montáž venkovních jednotek klimatizace:
montáž podložení, jednotek, rozvodů chladiva, el.napájení a MaR, vakuování, doplnění chladiva, zprovoznění jednotek</t>
  </si>
  <si>
    <t>Zpětná montáž venkovních rozvodů VZT:
demontáž zaslepení, montáž podložení, potrubí, zaizolování a oplechování, zprovoznění jednotek</t>
  </si>
  <si>
    <t>Vertikální doprava montovaného materiálu na střechu - dva dny</t>
  </si>
  <si>
    <t>Nové potrubí chladiva, el.kabeláž a chladivo - náhrada poškozeného nebo nepoužitelného</t>
  </si>
  <si>
    <t>Nové kusy VZT potrubí, tepelné izolace a oplechování - náhrada poškozeného nebo nepoužitelného</t>
  </si>
  <si>
    <t>Montážní materiál</t>
  </si>
  <si>
    <t>Doprava</t>
  </si>
  <si>
    <t>Celkem bez DPH</t>
  </si>
  <si>
    <t>Demontáž venkovních jednotek klimatizace:
odstavení jednotek z provozu, odsátí chladiva, odpojení el.napájení a MaR, demontáž jednotek vč.jejich podložení, demontáž rozvodů chladiva a kabeláže vč.jejich podložení, zaslepení potrubí chladiva, transport a uskladnění demonovaného na parkoviště u budovy (celkem 9 venkovních jednotek) do skladových kontejnérů</t>
  </si>
  <si>
    <t>Demontáž venkovních rozvodů VZT:
odstavení VZT jednotek z provozu, demontáž oplechování, tepelné izolace, potrubí vč.jeho podložení, zaslepení potrubí VZT, transport a uskladnění demonovaného na parkoviště u budovy (odhad cca 100 m2 potrubí) do skladových kontejnérů</t>
  </si>
  <si>
    <t>Oprava části střechy OD Družba pod VZT - demontáž a zpětná montáž klimatizace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</si>
</sst>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 CE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4" tint="0.59999389629810485"/>
        <bgColor rgb="FFD9D9D9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center" vertical="top"/>
    </xf>
    <xf numFmtId="4" fontId="5" fillId="0" borderId="0" xfId="1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right" vertical="center"/>
    </xf>
    <xf numFmtId="4" fontId="9" fillId="2" borderId="3" xfId="0" applyNumberFormat="1" applyFont="1" applyFill="1" applyBorder="1" applyAlignment="1">
      <alignment horizontal="right" vertical="center"/>
    </xf>
    <xf numFmtId="4" fontId="4" fillId="2" borderId="4" xfId="2" applyNumberFormat="1" applyFont="1" applyFill="1" applyBorder="1" applyAlignment="1">
      <alignment horizontal="center" vertical="top"/>
    </xf>
    <xf numFmtId="4" fontId="4" fillId="2" borderId="5" xfId="2" applyNumberFormat="1" applyFont="1" applyFill="1" applyBorder="1" applyAlignment="1">
      <alignment horizontal="center" vertical="top"/>
    </xf>
    <xf numFmtId="4" fontId="4" fillId="2" borderId="5" xfId="2" applyNumberFormat="1" applyFont="1" applyFill="1" applyBorder="1" applyAlignment="1">
      <alignment horizontal="right" vertical="top"/>
    </xf>
    <xf numFmtId="4" fontId="4" fillId="2" borderId="6" xfId="2" applyNumberFormat="1" applyFont="1" applyFill="1" applyBorder="1" applyAlignment="1">
      <alignment horizontal="center" vertical="top"/>
    </xf>
    <xf numFmtId="3" fontId="7" fillId="3" borderId="7" xfId="0" applyNumberFormat="1" applyFont="1" applyFill="1" applyBorder="1" applyAlignment="1">
      <alignment horizontal="center" vertical="top"/>
    </xf>
    <xf numFmtId="3" fontId="7" fillId="3" borderId="8" xfId="0" applyNumberFormat="1" applyFont="1" applyFill="1" applyBorder="1" applyAlignment="1">
      <alignment vertical="top" wrapText="1"/>
    </xf>
    <xf numFmtId="3" fontId="7" fillId="3" borderId="8" xfId="0" applyNumberFormat="1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 vertical="top"/>
    </xf>
    <xf numFmtId="4" fontId="7" fillId="4" borderId="8" xfId="0" applyNumberFormat="1" applyFont="1" applyFill="1" applyBorder="1" applyAlignment="1">
      <alignment horizontal="right" vertical="top"/>
    </xf>
    <xf numFmtId="4" fontId="7" fillId="3" borderId="8" xfId="0" applyNumberFormat="1" applyFont="1" applyFill="1" applyBorder="1" applyAlignment="1">
      <alignment horizontal="right" vertical="top"/>
    </xf>
    <xf numFmtId="4" fontId="7" fillId="3" borderId="9" xfId="0" applyNumberFormat="1" applyFont="1" applyFill="1" applyBorder="1" applyAlignment="1">
      <alignment horizontal="right" vertical="top"/>
    </xf>
    <xf numFmtId="3" fontId="7" fillId="0" borderId="10" xfId="0" applyNumberFormat="1" applyFont="1" applyBorder="1" applyAlignment="1">
      <alignment horizontal="center" vertical="top"/>
    </xf>
    <xf numFmtId="3" fontId="7" fillId="0" borderId="11" xfId="0" applyNumberFormat="1" applyFont="1" applyBorder="1" applyAlignment="1">
      <alignment vertical="top" wrapText="1"/>
    </xf>
    <xf numFmtId="3" fontId="7" fillId="0" borderId="11" xfId="0" applyNumberFormat="1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4" fontId="7" fillId="5" borderId="11" xfId="0" applyNumberFormat="1" applyFont="1" applyFill="1" applyBorder="1" applyAlignment="1">
      <alignment horizontal="right" vertical="top"/>
    </xf>
    <xf numFmtId="4" fontId="7" fillId="0" borderId="11" xfId="0" applyNumberFormat="1" applyFont="1" applyBorder="1" applyAlignment="1">
      <alignment horizontal="right" vertical="top"/>
    </xf>
    <xf numFmtId="4" fontId="7" fillId="0" borderId="12" xfId="0" applyNumberFormat="1" applyFont="1" applyBorder="1" applyAlignment="1">
      <alignment horizontal="right" vertical="top"/>
    </xf>
    <xf numFmtId="3" fontId="7" fillId="3" borderId="10" xfId="0" applyNumberFormat="1" applyFont="1" applyFill="1" applyBorder="1" applyAlignment="1">
      <alignment horizontal="center" vertical="top"/>
    </xf>
    <xf numFmtId="3" fontId="7" fillId="3" borderId="11" xfId="0" applyNumberFormat="1" applyFont="1" applyFill="1" applyBorder="1" applyAlignment="1">
      <alignment vertical="top" wrapText="1"/>
    </xf>
    <xf numFmtId="3" fontId="7" fillId="3" borderId="11" xfId="0" applyNumberFormat="1" applyFont="1" applyFill="1" applyBorder="1" applyAlignment="1">
      <alignment horizontal="center" vertical="top"/>
    </xf>
    <xf numFmtId="0" fontId="7" fillId="3" borderId="11" xfId="0" applyFont="1" applyFill="1" applyBorder="1" applyAlignment="1">
      <alignment horizontal="center" vertical="top"/>
    </xf>
    <xf numFmtId="4" fontId="7" fillId="4" borderId="11" xfId="0" applyNumberFormat="1" applyFont="1" applyFill="1" applyBorder="1" applyAlignment="1">
      <alignment horizontal="right" vertical="top"/>
    </xf>
    <xf numFmtId="4" fontId="7" fillId="3" borderId="11" xfId="0" applyNumberFormat="1" applyFont="1" applyFill="1" applyBorder="1" applyAlignment="1">
      <alignment horizontal="right" vertical="top"/>
    </xf>
    <xf numFmtId="4" fontId="7" fillId="3" borderId="12" xfId="0" applyNumberFormat="1" applyFont="1" applyFill="1" applyBorder="1" applyAlignment="1">
      <alignment horizontal="right" vertical="top"/>
    </xf>
    <xf numFmtId="3" fontId="7" fillId="0" borderId="13" xfId="0" applyNumberFormat="1" applyFont="1" applyBorder="1" applyAlignment="1">
      <alignment horizontal="center" vertical="top"/>
    </xf>
    <xf numFmtId="3" fontId="7" fillId="0" borderId="14" xfId="0" applyNumberFormat="1" applyFont="1" applyBorder="1" applyAlignment="1">
      <alignment vertical="top" wrapText="1"/>
    </xf>
    <xf numFmtId="3" fontId="7" fillId="0" borderId="14" xfId="0" applyNumberFormat="1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3" fontId="7" fillId="5" borderId="14" xfId="0" applyNumberFormat="1" applyFont="1" applyFill="1" applyBorder="1" applyAlignment="1">
      <alignment horizontal="right" vertical="top"/>
    </xf>
    <xf numFmtId="3" fontId="7" fillId="0" borderId="14" xfId="0" applyNumberFormat="1" applyFont="1" applyBorder="1" applyAlignment="1">
      <alignment horizontal="right" vertical="top"/>
    </xf>
    <xf numFmtId="3" fontId="7" fillId="0" borderId="15" xfId="0" applyNumberFormat="1" applyFont="1" applyBorder="1" applyAlignment="1">
      <alignment horizontal="right" vertical="top"/>
    </xf>
    <xf numFmtId="4" fontId="2" fillId="0" borderId="0" xfId="0" applyNumberFormat="1" applyFont="1" applyAlignment="1">
      <alignment horizontal="center" vertical="top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1">
    <dxf>
      <font>
        <color rgb="FFFF0000"/>
      </font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D24" sqref="D24"/>
    </sheetView>
  </sheetViews>
  <sheetFormatPr defaultRowHeight="12.9" x14ac:dyDescent="0.5"/>
  <cols>
    <col min="1" max="1" width="6" customWidth="1"/>
    <col min="2" max="2" width="60.703125" customWidth="1"/>
    <col min="3" max="3" width="5.703125" customWidth="1"/>
    <col min="4" max="4" width="7.703125" customWidth="1"/>
    <col min="5" max="9" width="13" customWidth="1"/>
  </cols>
  <sheetData>
    <row r="1" spans="1:9" ht="17.7" x14ac:dyDescent="0.5">
      <c r="A1" s="43" t="s">
        <v>22</v>
      </c>
      <c r="B1" s="43"/>
      <c r="C1" s="43"/>
      <c r="D1" s="43"/>
      <c r="E1" s="43"/>
      <c r="F1" s="43"/>
      <c r="G1" s="43"/>
      <c r="H1" s="43"/>
      <c r="I1" s="43"/>
    </row>
    <row r="2" spans="1:9" ht="13.2" thickBot="1" x14ac:dyDescent="0.55000000000000004">
      <c r="A2" s="2"/>
      <c r="B2" s="1"/>
      <c r="C2" s="3"/>
      <c r="D2" s="3"/>
      <c r="E2" s="4"/>
      <c r="F2" s="4"/>
      <c r="G2" s="5"/>
      <c r="H2" s="4"/>
      <c r="I2" s="4"/>
    </row>
    <row r="3" spans="1:9" ht="13.2" thickBot="1" x14ac:dyDescent="0.55000000000000004">
      <c r="A3" s="11" t="s">
        <v>0</v>
      </c>
      <c r="B3" s="12" t="s">
        <v>1</v>
      </c>
      <c r="C3" s="12" t="s">
        <v>2</v>
      </c>
      <c r="D3" s="12" t="s">
        <v>3</v>
      </c>
      <c r="E3" s="13" t="s">
        <v>4</v>
      </c>
      <c r="F3" s="12" t="s">
        <v>5</v>
      </c>
      <c r="G3" s="12" t="s">
        <v>6</v>
      </c>
      <c r="H3" s="12" t="s">
        <v>7</v>
      </c>
      <c r="I3" s="14" t="s">
        <v>8</v>
      </c>
    </row>
    <row r="4" spans="1:9" ht="73.8" x14ac:dyDescent="0.5">
      <c r="A4" s="15">
        <v>1</v>
      </c>
      <c r="B4" s="16" t="s">
        <v>20</v>
      </c>
      <c r="C4" s="17" t="s">
        <v>9</v>
      </c>
      <c r="D4" s="18">
        <v>1</v>
      </c>
      <c r="E4" s="19"/>
      <c r="F4" s="20">
        <f>E4*D4</f>
        <v>0</v>
      </c>
      <c r="G4" s="19"/>
      <c r="H4" s="20">
        <f>G4*D4</f>
        <v>0</v>
      </c>
      <c r="I4" s="21">
        <f>F4+H4</f>
        <v>0</v>
      </c>
    </row>
    <row r="5" spans="1:9" ht="61.5" x14ac:dyDescent="0.5">
      <c r="A5" s="22">
        <v>2</v>
      </c>
      <c r="B5" s="23" t="s">
        <v>21</v>
      </c>
      <c r="C5" s="24" t="s">
        <v>9</v>
      </c>
      <c r="D5" s="25">
        <v>1</v>
      </c>
      <c r="E5" s="26"/>
      <c r="F5" s="27">
        <f t="shared" ref="F5:F13" si="0">E5*D5</f>
        <v>0</v>
      </c>
      <c r="G5" s="26"/>
      <c r="H5" s="27">
        <f t="shared" ref="H5:H13" si="1">G5*D5</f>
        <v>0</v>
      </c>
      <c r="I5" s="28">
        <f t="shared" ref="I5:I13" si="2">F5+H5</f>
        <v>0</v>
      </c>
    </row>
    <row r="6" spans="1:9" x14ac:dyDescent="0.5">
      <c r="A6" s="29">
        <v>3</v>
      </c>
      <c r="B6" s="30" t="s">
        <v>10</v>
      </c>
      <c r="C6" s="31" t="s">
        <v>11</v>
      </c>
      <c r="D6" s="32">
        <v>2</v>
      </c>
      <c r="E6" s="33"/>
      <c r="F6" s="34">
        <f t="shared" si="0"/>
        <v>0</v>
      </c>
      <c r="G6" s="33"/>
      <c r="H6" s="34">
        <f t="shared" si="1"/>
        <v>0</v>
      </c>
      <c r="I6" s="35">
        <f t="shared" si="2"/>
        <v>0</v>
      </c>
    </row>
    <row r="7" spans="1:9" ht="36.9" x14ac:dyDescent="0.5">
      <c r="A7" s="22">
        <v>4</v>
      </c>
      <c r="B7" s="23" t="s">
        <v>12</v>
      </c>
      <c r="C7" s="24" t="s">
        <v>9</v>
      </c>
      <c r="D7" s="25">
        <v>1</v>
      </c>
      <c r="E7" s="26"/>
      <c r="F7" s="27">
        <f t="shared" si="0"/>
        <v>0</v>
      </c>
      <c r="G7" s="26"/>
      <c r="H7" s="27">
        <f t="shared" si="1"/>
        <v>0</v>
      </c>
      <c r="I7" s="28">
        <f t="shared" si="2"/>
        <v>0</v>
      </c>
    </row>
    <row r="8" spans="1:9" ht="36.9" x14ac:dyDescent="0.5">
      <c r="A8" s="29">
        <v>5</v>
      </c>
      <c r="B8" s="30" t="s">
        <v>13</v>
      </c>
      <c r="C8" s="31" t="s">
        <v>9</v>
      </c>
      <c r="D8" s="32">
        <v>1</v>
      </c>
      <c r="E8" s="33"/>
      <c r="F8" s="34">
        <f t="shared" si="0"/>
        <v>0</v>
      </c>
      <c r="G8" s="33"/>
      <c r="H8" s="34">
        <f t="shared" si="1"/>
        <v>0</v>
      </c>
      <c r="I8" s="35">
        <f t="shared" si="2"/>
        <v>0</v>
      </c>
    </row>
    <row r="9" spans="1:9" x14ac:dyDescent="0.5">
      <c r="A9" s="22">
        <v>6</v>
      </c>
      <c r="B9" s="23" t="s">
        <v>14</v>
      </c>
      <c r="C9" s="24" t="s">
        <v>11</v>
      </c>
      <c r="D9" s="25">
        <v>2</v>
      </c>
      <c r="E9" s="26"/>
      <c r="F9" s="27">
        <f t="shared" si="0"/>
        <v>0</v>
      </c>
      <c r="G9" s="26"/>
      <c r="H9" s="27">
        <f t="shared" si="1"/>
        <v>0</v>
      </c>
      <c r="I9" s="28">
        <f t="shared" si="2"/>
        <v>0</v>
      </c>
    </row>
    <row r="10" spans="1:9" ht="24.6" x14ac:dyDescent="0.5">
      <c r="A10" s="29">
        <v>7</v>
      </c>
      <c r="B10" s="30" t="s">
        <v>15</v>
      </c>
      <c r="C10" s="31" t="s">
        <v>9</v>
      </c>
      <c r="D10" s="32">
        <v>1</v>
      </c>
      <c r="E10" s="33"/>
      <c r="F10" s="34">
        <f t="shared" si="0"/>
        <v>0</v>
      </c>
      <c r="G10" s="33"/>
      <c r="H10" s="34">
        <f t="shared" si="1"/>
        <v>0</v>
      </c>
      <c r="I10" s="35">
        <f t="shared" si="2"/>
        <v>0</v>
      </c>
    </row>
    <row r="11" spans="1:9" ht="24.6" x14ac:dyDescent="0.5">
      <c r="A11" s="22">
        <v>8</v>
      </c>
      <c r="B11" s="23" t="s">
        <v>16</v>
      </c>
      <c r="C11" s="24" t="s">
        <v>9</v>
      </c>
      <c r="D11" s="25">
        <v>1</v>
      </c>
      <c r="E11" s="26"/>
      <c r="F11" s="27">
        <f t="shared" si="0"/>
        <v>0</v>
      </c>
      <c r="G11" s="26"/>
      <c r="H11" s="27">
        <f t="shared" si="1"/>
        <v>0</v>
      </c>
      <c r="I11" s="28">
        <f t="shared" si="2"/>
        <v>0</v>
      </c>
    </row>
    <row r="12" spans="1:9" x14ac:dyDescent="0.5">
      <c r="A12" s="29">
        <v>9</v>
      </c>
      <c r="B12" s="30" t="s">
        <v>17</v>
      </c>
      <c r="C12" s="31" t="s">
        <v>9</v>
      </c>
      <c r="D12" s="32">
        <v>1</v>
      </c>
      <c r="E12" s="33"/>
      <c r="F12" s="34">
        <f t="shared" si="0"/>
        <v>0</v>
      </c>
      <c r="G12" s="33"/>
      <c r="H12" s="34">
        <f t="shared" si="1"/>
        <v>0</v>
      </c>
      <c r="I12" s="35">
        <f t="shared" si="2"/>
        <v>0</v>
      </c>
    </row>
    <row r="13" spans="1:9" ht="13.2" thickBot="1" x14ac:dyDescent="0.55000000000000004">
      <c r="A13" s="36">
        <v>10</v>
      </c>
      <c r="B13" s="37" t="s">
        <v>18</v>
      </c>
      <c r="C13" s="38" t="s">
        <v>9</v>
      </c>
      <c r="D13" s="39">
        <v>1</v>
      </c>
      <c r="E13" s="40"/>
      <c r="F13" s="41">
        <f t="shared" si="0"/>
        <v>0</v>
      </c>
      <c r="G13" s="40"/>
      <c r="H13" s="41">
        <f t="shared" si="1"/>
        <v>0</v>
      </c>
      <c r="I13" s="42">
        <f t="shared" si="2"/>
        <v>0</v>
      </c>
    </row>
    <row r="14" spans="1:9" ht="13.2" thickBot="1" x14ac:dyDescent="0.55000000000000004">
      <c r="A14" s="6"/>
      <c r="B14" s="7" t="s">
        <v>19</v>
      </c>
      <c r="C14" s="7"/>
      <c r="D14" s="8"/>
      <c r="E14" s="9"/>
      <c r="F14" s="9">
        <f>SUM(F4:F13)</f>
        <v>0</v>
      </c>
      <c r="G14" s="9"/>
      <c r="H14" s="9">
        <f>SUM(H4:H13)</f>
        <v>0</v>
      </c>
      <c r="I14" s="10">
        <f>SUM(I4:I13)</f>
        <v>0</v>
      </c>
    </row>
  </sheetData>
  <mergeCells count="1">
    <mergeCell ref="A1:I1"/>
  </mergeCells>
  <conditionalFormatting sqref="B13 E13:I13">
    <cfRule type="expression" dxfId="0" priority="1">
      <formula>$A13="R"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 Družba_přesun VZT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</dc:creator>
  <cp:lastModifiedBy>Miroslav Švancar</cp:lastModifiedBy>
  <cp:lastPrinted>2024-05-15T05:36:13Z</cp:lastPrinted>
  <dcterms:created xsi:type="dcterms:W3CDTF">2023-04-27T08:36:01Z</dcterms:created>
  <dcterms:modified xsi:type="dcterms:W3CDTF">2024-05-15T05:36:28Z</dcterms:modified>
</cp:coreProperties>
</file>